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s="http://schemas.openxmlformats.org/spreadsheetml/2006/main" xmlns:unk2="http://schemas.microsoft.com/office/spreadsheetml/2018/calcfeatures" xmlns:r="http://schemas.openxmlformats.org/officeDocument/2006/relationships">
  <s:fileVersion appName="xl" lastEdited="3" lowestEdited="5" rupBuild="9302"/>
  <s:workbookPr codeName="ThisWorkbook"/>
  <s:bookViews>
    <s:workbookView windowWidth="24000" windowHeight="9675" tabRatio="796"/>
  </s:bookViews>
  <s:sheets>
    <s:sheet name="Сводка затрат" sheetId="1" state="visible" r:id="rId1"/>
    <s:sheet name="ССР" sheetId="2" state="visible" r:id="rId2"/>
    <s:sheet name="ОСР 525-02-01" sheetId="3" state="visible" r:id="rId3"/>
    <s:sheet name="ОСР 525-09-01" sheetId="4" state="visible" r:id="rId4"/>
    <s:sheet name="ОСР 525-12-01" sheetId="5" state="visible" r:id="rId5"/>
    <s:sheet name="ОСР 553-02-01" sheetId="6" state="visible" r:id="rId6"/>
    <s:sheet name="ОСР 553-09-01" sheetId="7" state="visible" r:id="rId7"/>
    <s:sheet name="ОСР 553-12-01" sheetId="8" state="visible" r:id="rId8"/>
    <s:sheet name="ОСР 525-02-01(1)" sheetId="9" state="visible" r:id="rId9"/>
    <s:sheet name="ОСР 525-12-01(1)" sheetId="10" state="visible" r:id="rId10"/>
    <s:sheet name="Источники ЦИ" sheetId="11" state="visible" r:id="rId11"/>
    <s:sheet name="Цена МАТ и ОБ по ТКП" sheetId="12" state="visible" r:id="rId12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<s:sst xmlns:s="http://schemas.openxmlformats.org/spreadsheetml/2006/main" count="393" uniqueCount="158">
  <s:si>
    <s:t>СВОДКА ЗАТРАТ</s:t>
  </s:si>
  <s:si>
    <s:t>P_0369</s:t>
  </s:si>
  <s:si>
    <s:t>(идентификатор инвестиционного проекта)</s:t>
  </s:si>
  <s:si>
    <s:t>Реконструкция ВЛ-0,4 кВ  от КТП ЧВ-111/250 кВА с заменой КТП 10/0,4кВ 250 кВА  Челно-Вершинский район (0,25 МВА, 2 км, установка приборов учета 82 т.у.)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</s:si>
  <s:si>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</s:si>
  <s:si>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</s:si>
  <s:si>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</s:si>
  <s:si>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</s:si>
  <s:si>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</s:si>
  <s:si>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</s:si>
  <s:si>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</s:si>
  <s:si>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</s:si>
  <s:si>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</s:si>
  <s:si>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</s:si>
  <s:si>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</s:si>
  <s:si>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</s:si>
  <s:si>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</s:si>
  <s:si>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</s:si>
  <s:si>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</s:si>
  <s:si>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</s:si>
  <s:si>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</s:si>
  <s:si>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</s:si>
  <s:si>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</s:si>
  <s:si>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</s:si>
  <s:si>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</s:si>
  <s:si>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</s:si>
  <s:si>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</s:si>
  <s:si>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</s:si>
  <s:si>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"Реконструкция ВЛ-0,4 кВ  от КТП ЧВ-111/250 кВА с заменой КТП"  Челно-Вершинский район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</s:si>
  <s:si>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</s:si>
  <s:si>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</s:si>
  <s:si>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</s:si>
  <s:si>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</s:si>
  <s:si>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</s:si>
  <s:si>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</s:si>
  <s:si>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</s:si>
  <s:si>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</s:si>
  <s:si>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</s:si>
  <s:si>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</s:si>
  <s:si>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</s:si>
  <s:si>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</s:si>
  <s:si>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</s:si>
  <s:si>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</s:si>
  <s:si>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ОСР-553-02-01</s:t>
  </s:si>
  <s:si>
    <s:t>Реконструкция ВЛ одноцепная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</s:si>
  <s:si>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</s:si>
  <s:si>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</s:si>
  <s:si>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</s:si>
  <s:si>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</s:si>
  <s:si>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</s:si>
  <s:si>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</s:si>
  <s:si>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</s:si>
  <s:si>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</s:si>
  <s:si>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</s:si>
  <s:si>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</s:si>
  <s:si>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</s:si>
  <s:si>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</s:si>
  <s:si>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</s:si>
  <s:si>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</s:si>
  <s:si>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</s:si>
  <s:si>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Затраты на строительство титульных ВЗиС, исп.при определении сметной стоимости строительства ОКС 2%</s:t>
  </s:si>
  <s:si>
    <s:t>Итого по Главе 8</s:t>
  </s:si>
  <s:si>
    <s:t>Итого по Главам 1-8</s:t>
  </s:si>
  <s:si>
    <s:t>Глава 9. Прочие работы и затраты</s:t>
  </s:si>
  <s:si>
    <s:t>ОСР-525-09-01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</s:si>
  <s:si>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</s:si>
  <s:si>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</s:si>
  <s:si>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</s:si>
  <s:si>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ОС-553-09-01</s:t>
  </s:si>
  <s:si>
    <s:t>Письмо Госстроя №1336-ВК/1</s:t>
  </s:si>
  <s:si>
    <s:t>Премия за ввод 2,17%</s:t>
  </s:si>
  <s:si>
    <s:t>Перебазировка спецтехники:</s:t>
  </s:si>
  <s:si>
    <s:t>Командировочные расходы: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</s:si>
  <s:si>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</s:si>
  <s:si>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</s:si>
  <s:si>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</s:si>
  <s:si>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</s:si>
  <s:si>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</s:si>
  <s:si>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</s:si>
  <s:si>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</s:si>
  <s:si>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</s:si>
  <s:si>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ОСР-553-12-01</s:t>
  </s:si>
  <s:si>
    <s:t>Проектно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</s:si>
  <s:si>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</s:si>
  <s:si>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</s:si>
  <s:si>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</s:si>
  <s:si>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</s:si>
  <s:si>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</s:si>
  <s:si>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</s:si>
  <s:si>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</s:si>
  <s:si>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</s:si>
  <s:si>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</s:si>
  <s:si>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</s:si>
  <s:si>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</s:si>
  <s:si>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</s:si>
  <s:si>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</s:si>
  <s:si>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</s:si>
  <s:si>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525-02-01</s:t>
  </s:si>
  <s:si>
    <s:t>Наименование сметы</s:t>
  </s:si>
  <s:si>
    <s:t>Реконструкция ВЛ-0,4 кВ от КТП ЦАР 527/100 кВА с заменой на КТП 250 кВА  Красноярский район Самарская область.</s:t>
  </s:si>
  <s:si>
    <s:t>Наименование локальных сметных расчетов (смет), затрат</s:t>
  </s:si>
  <s:si>
    <s:t>ЛС-525-02</s:t>
  </s:si>
  <s:si>
    <s:t>Замена КТП ЦАР 527/100 кВА</s:t>
  </s:si>
  <s:si>
    <s:t>Итого</s:t>
  </s:si>
  <s:si>
    <s:t>ОБЪЕКТНЫЙ СМЕТНЫЙ РАСЧЕТ № ОСР 525-09-01</s:t>
  </s:si>
  <s:si>
    <s:t>ЛС-525-09-02</s:t>
  </s:si>
  <s:si>
    <s:t>Пусконаладочные работы КТП ЦАР 527/100 кВА</s:t>
  </s:si>
  <s:si>
    <s:t>ОБЪЕКТНЫЙ СМЕТНЫЙ РАСЧЕТ № ОСР 525-12-01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</s:si>
  <s:si>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</s:si>
  <s:si>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553-02-01</s:t>
  </s:si>
  <s:si>
    <s:t>"Реконструкция КТП СОК 355/100 кВА с заменой КТП" Красноярский район Самарская область</s:t>
  </s:si>
  <s:si>
    <s:t>ЛС-553-01</s:t>
  </s:si>
  <s:si>
    <s:t>ОБЪЕКТНЫЙ СМЕТНЫЙ РАСЧЕТ № ОСР 553-09-01</s:t>
  </s:si>
  <s:si>
    <s:t>ЛС-553-09-01</s:t>
  </s:si>
  <s:si>
    <s:t>ПНР ВЛ3-6 кВ</s:t>
  </s:si>
  <s:si>
    <s:t>ОБЪЕКТНЫЙ СМЕТНЫЙ РАСЧЕТ № ОСР 553-12-01</s:t>
  </s:si>
  <s:si>
    <s:t>Проектные работы</s:t>
  </s:si>
  <s:si>
    <s:t>ЛС-525-01</s:t>
  </s:si>
  <s:si>
    <s:t>ВЛИ-0,4кВ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</s:si>
  <s:si>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</s:si>
  <s:si>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</s:si>
  <s:si>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</s:si>
  <s:si>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</s:si>
  <s:si>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</s:si>
  <s:si>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</s:si>
  <s:si>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</s:si>
  <s:si>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</s:si>
  <s:si>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</s:si>
  <s:si>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</s:si>
  <s:si>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</s:si>
  <s:si>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</s:si>
  <s:si>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</s:si>
  <s:si>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</s:si>
  <s:si>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</s:si>
  <s:si>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ОСР 525-09-01</s:t>
  </s:si>
  <s:si>
    <s:t>ОСР 525-12-01</s:t>
  </s:si>
  <s:si>
    <s:t>Организация однофазного ввода от прибора учета, установленного в разрыв несущего провода на опоре ВЛ, к потребителю 0.23 кВ</s:t>
  </s:si>
  <s:si>
    <s:t>ОСР 553-02-01</s:t>
  </s:si>
  <s:si>
    <s:t>км</s:t>
  </s:si>
  <s:si>
    <s:t>"Реконструкия КТП СОК 355/100 кВА с заменой КТП" Красноярский район Самарская область</s:t>
  </s:si>
  <s:si>
    <s:t>ОСР 553-09-01</s:t>
  </s:si>
  <s:si>
    <s:t>ОСР 553-12-01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</s:si>
  <s:si>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</s:si>
  <s:si>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</s:si>
  <s:si>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</s:si>
  <s:si>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</s:si>
  <s:si>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</s:si>
  <s:si>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</s:si>
  <s:si>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</s:si>
  <s:si>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</s:si>
  <s:si>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</s:si>
  <s:si>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</s:si>
  <s:si>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</s:si>
  <s:si>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250 кВА тупиковая, напряжением 10/0,4</s:t>
  </s:si>
  <s:si>
    <s:t>10/0,4</s:t>
  </s:si>
  <s:si>
    <s:t>СИП-3 (1х95мм2)</s:t>
  </s:si>
  <s:si>
    <s:t>РЛНД-1-10/630 УХЛ1-Б (гибкая связь) с приводом ПР-10-1 (Разъединитель наружной установки ,3-х полюсной, двухколонковый ,с одним заземляющим ножом Uн=10 кВ с ручным приводом ПРНЗ-10У1 РЛНД-10Б/630 У1)</s:t>
  </s:si>
  <s:si>
    <s:t>Светильник ДКУ-50W IP65</s:t>
  </s:si>
  <s:si>
    <s:t>Реконструкция ВЛ-0,4 кВ от КТП ЧВ-111/250 кВА с заменой КТП 10/0,4кВ 250 кВА Челно-Вершинский район (0,25 МВА, 2 км, установка приборов учета 82 т.у.)</s:t>
  </s:si>
  <s:si>
    <s:t>Реконструкция ВЛ-0,4 кВ от КТП ЧВ-111/250 кВА с заменой КТП 10/0,4кВ 250 кВА Челно-Вершинский район (0,25 МВА, 2 км, установка приборов учета 82 т.у.)</s:t>
  </s:si>
  <s:si>
    <s:t>Реконструкция ВЛ-0,4 кВ от КТП ЧВ-111/250 кВА с заменой КТП 10/0,4кВ 250 кВА Челно-Вершинский район (0,25 МВА, 2 км, установка приборов учета 82 т.у.)</s:t>
  </s:si>
  <s:si>
    <s:t>Реконструкция ВЛ-0,4 кВ от КТП ЧВ-111/250 кВА с заменой КТП 10/0,4кВ 250 кВА Челно-Вершинский район (0,25 МВА, 2 км, установка приборов учета 82 т.у.)</s:t>
  </s:si>
  <s:si>
    <s:t>Реконструкция ВЛ-0,4 кВ от КТП ЧВ-111/250 кВА с заменой КТП 10/0,4кВ 250 кВА Челно-Вершинский район (0,25 МВА, 2 км, установка приборов учета 82 т.у.)</s:t>
  </s:si>
  <s:si>
    <s:t>Реконструкция ВЛ-0,4 кВ от КТП ЧВ-111/250 кВА с заменой КТП 10/0,4кВ 250 кВА Челно-Вершинский район (0,25 МВА, 2 км, установка приборов учета 82 т.у.)</s:t>
  </s:si>
  <s:si>
    <s:t>Реконструкция ВЛ-0,4 кВ от КТП ЧВ-111/250 кВА с заменой КТП 10/0,4кВ 250 кВА Челно-Вершинский район (0,25 МВА, 2 км, установка приборов учета 82 т.у.)</s:t>
  </s:si>
  <s:si>
    <s:t>Реконструкция ВЛ-0,4 кВ от КТП ЧВ-111/250 кВА с заменой КТП 10/0,4кВ 250 кВА Челно-Вершинский район (0,25 МВА, 2 км, установка приборов учета 82 т.у.)</s:t>
  </s:si>
  <s:si>
    <s:t>Реконструкция ВЛ-0,4 кВ от КТП ЧВ-111/250 кВА с заменой КТП 10/0,4кВ 250 кВА Челно-Вершинский район (0,25 МВА, 2 км, установка приборов учета 82 т.у.)</s:t>
  </s:si>
  <s:si>
    <s:t>Реконструкция ВЛ-0,4 кВ от КТП ЧВ-111/250 кВА с заменой КТП 10/0,4кВ 250 кВА Челно-Вершинский район (0,25 МВА, 2 км, установка приборов учета 82 т.у.)</s:t>
  </s:si>
  <s:si>
    <s:t>Провод самонесущий изолированный СИП-2 3х95+1х95-0,6/1</s:t>
  </s:si>
  <s:si>
    <s:t>КП ВЭМ №167 от 20.03.2024 п.1
</s:t>
  </s:si>
  <s:si>
    <s:t>ФСБЦ-21.2.01.01-0038</s:t>
  </s:si>
</s:sst>
</file>

<file path=xl/styles.xml><?xml version="1.0" encoding="utf-8"?>
<s:styleSheet xmlns:x14="http://schemas.microsoft.com/office/spreadsheetml/2009/9/main" xmlns:unk1="http://schemas.microsoft.com/office/spreadsheetml/2016/revision9" xmlns:s="http://schemas.openxmlformats.org/spreadsheetml/2006/main" xmlns:mc="http://schemas.openxmlformats.org/markup-compatibility/2006" xmlns:vyd="http://volga.yandex.com/schemas/document/model" mc:Ignorable="unk1">
  <s:numFmts count="17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_-* #\ ##0.00000_-;\-* #\ ##0.00000_-;_-* &quot;-&quot;??_-;_-@_-"/>
    <s:numFmt numFmtId="191" formatCode="#\ ##0.000000"/>
    <s:numFmt numFmtId="192" formatCode="_-* #\ ##0.00000000_-;\-* #\ ##0.00000000_-;_-* &quot;-&quot;??_-;_-@_-"/>
  </s:numFmts>
  <s:fonts count="39">
    <s:font>
      <s:name val="Calibri"/>
      <s:charset val="134"/>
      <s:color rgb="FF000000"/>
      <s:sz val="11"/>
      <s:scheme val="minor"/>
    </s:font>
    <s:font>
      <s:name val="Times New Roman"/>
      <s:charset val="134"/>
      <s:color rgb="FF000000"/>
      <s:sz val="11"/>
    </s:font>
    <s:font>
      <s:name val="Times New Roman"/>
      <s:charset val="134"/>
      <s:b val="1"/>
      <s:color rgb="FF000000"/>
      <s:sz val="11"/>
    </s:font>
    <s:font>
      <s:name val="Times New Roman"/>
      <s:charset val="13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134"/>
      <s:color rgb="FFFF0000"/>
      <s:sz val="12"/>
    </s:font>
    <s:font>
      <s:name val="Arial"/>
      <s:charset val="134"/>
      <s:color rgb="FF000000"/>
      <s:sz val="11"/>
    </s:font>
    <s:font>
      <s:name val="Times New Roman"/>
      <s:charset val="134"/>
      <s:b val="1"/>
      <s:color rgb="FF000000"/>
      <s:sz val="12"/>
    </s:font>
    <s:font>
      <s:name val="Times New Roman"/>
      <s:charset val="134"/>
      <s:i val="1"/>
      <s:color rgb="FF000000"/>
      <s:sz val="12"/>
    </s:font>
    <s:font>
      <s:name val="Times New Roman"/>
      <s:charset val="13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color rgb="FFFF0000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134"/>
      <s:color rgb="FF000000"/>
      <s:sz val="11"/>
      <s:scheme val="minor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17" fillId="0" borderId="0" applyFont="0" applyFill="0" applyBorder="0" applyAlignment="0" applyProtection="0"/>
    <s:xf numFmtId="177" fontId="18" fillId="0" borderId="0" applyFont="0" applyFill="0" applyBorder="0" applyAlignment="0" applyProtection="0">
      <s:alignment vertical="center" mc:Ignorable="vyd"/>
    </s:xf>
    <s:xf numFmtId="9" fontId="17" fillId="0" borderId="0" applyFont="0" applyFill="0" applyBorder="0" applyAlignment="0" applyProtection="0"/>
    <s:xf numFmtId="178" fontId="18" fillId="0" borderId="0" applyFont="0" applyFill="0" applyBorder="0" applyAlignment="0" applyProtection="0">
      <s:alignment vertical="center" mc:Ignorable="vyd"/>
    </s:xf>
    <s:xf numFmtId="179" fontId="18" fillId="0" borderId="0" applyFon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18" fillId="4" borderId="7" applyNumberFormat="0" applyFont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0" applyNumberFormat="0" applyFill="0" applyBorder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8" applyNumberFormat="0" applyFill="0" applyAlignment="0" applyProtection="0">
      <s:alignment vertical="center" mc:Ignorable="vyd"/>
    </s:xf>
    <s:xf numFmtId="0" fontId="26" fillId="0" borderId="9" applyNumberFormat="0" applyFill="0" applyAlignment="0" applyProtection="0">
      <s:alignment vertical="center" mc:Ignorable="vyd"/>
    </s:xf>
    <s:xf numFmtId="0" fontId="26" fillId="0" borderId="0" applyNumberFormat="0" applyFill="0" applyBorder="0" applyAlignment="0" applyProtection="0">
      <s:alignment vertical="center" mc:Ignorable="vyd"/>
    </s:xf>
    <s:xf numFmtId="0" fontId="27" fillId="5" borderId="10" applyNumberFormat="0" applyAlignment="0" applyProtection="0">
      <s:alignment vertical="center" mc:Ignorable="vyd"/>
    </s:xf>
    <s:xf numFmtId="0" fontId="28" fillId="6" borderId="11" applyNumberFormat="0" applyAlignment="0" applyProtection="0">
      <s:alignment vertical="center" mc:Ignorable="vyd"/>
    </s:xf>
    <s:xf numFmtId="0" fontId="29" fillId="6" borderId="10" applyNumberFormat="0" applyAlignment="0" applyProtection="0">
      <s:alignment vertical="center" mc:Ignorable="vyd"/>
    </s:xf>
    <s:xf numFmtId="0" fontId="30" fillId="7" borderId="12" applyNumberFormat="0" applyAlignment="0" applyProtection="0">
      <s:alignment vertical="center" mc:Ignorable="vyd"/>
    </s:xf>
    <s:xf numFmtId="0" fontId="31" fillId="0" borderId="13" applyNumberFormat="0" applyFill="0" applyAlignment="0" applyProtection="0">
      <s:alignment vertical="center" mc:Ignorable="vyd"/>
    </s:xf>
    <s:xf numFmtId="0" fontId="32" fillId="0" borderId="14" applyNumberFormat="0" applyFill="0" applyAlignment="0" applyProtection="0">
      <s:alignment vertical="center" mc:Ignorable="vyd"/>
    </s:xf>
    <s:xf numFmtId="0" fontId="33" fillId="8" borderId="0" applyNumberFormat="0" applyBorder="0" applyAlignment="0" applyProtection="0">
      <s:alignment vertical="center" mc:Ignorable="vyd"/>
    </s:xf>
    <s:xf numFmtId="0" fontId="34" fillId="9" borderId="0" applyNumberFormat="0" applyBorder="0" applyAlignment="0" applyProtection="0">
      <s:alignment vertical="center" mc:Ignorable="vyd"/>
    </s:xf>
    <s:xf numFmtId="0" fontId="35" fillId="10" borderId="0" applyNumberFormat="0" applyBorder="0" applyAlignment="0" applyProtection="0">
      <s:alignment vertical="center" mc:Ignorable="vyd"/>
    </s:xf>
    <s:xf numFmtId="0" fontId="36" fillId="11" borderId="0" applyNumberFormat="0" applyBorder="0" applyAlignment="0" applyProtection="0">
      <s:alignment vertical="center" mc:Ignorable="vyd"/>
    </s:xf>
    <s:xf numFmtId="0" fontId="37" fillId="12" borderId="0" applyNumberFormat="0" applyBorder="0" applyAlignment="0" applyProtection="0">
      <s:alignment vertical="center" mc:Ignorable="vyd"/>
    </s:xf>
    <s:xf numFmtId="0" fontId="37" fillId="13" borderId="0" applyNumberFormat="0" applyBorder="0" applyAlignment="0" applyProtection="0">
      <s:alignment vertical="center" mc:Ignorable="vyd"/>
    </s:xf>
    <s:xf numFmtId="0" fontId="36" fillId="14" borderId="0" applyNumberFormat="0" applyBorder="0" applyAlignment="0" applyProtection="0">
      <s:alignment vertical="center" mc:Ignorable="vyd"/>
    </s:xf>
    <s:xf numFmtId="0" fontId="36" fillId="15" borderId="0" applyNumberFormat="0" applyBorder="0" applyAlignment="0" applyProtection="0">
      <s:alignment vertical="center" mc:Ignorable="vyd"/>
    </s:xf>
    <s:xf numFmtId="0" fontId="37" fillId="16" borderId="0" applyNumberFormat="0" applyBorder="0" applyAlignment="0" applyProtection="0">
      <s:alignment vertical="center" mc:Ignorable="vyd"/>
    </s:xf>
    <s:xf numFmtId="0" fontId="37" fillId="17" borderId="0" applyNumberFormat="0" applyBorder="0" applyAlignment="0" applyProtection="0">
      <s:alignment vertical="center" mc:Ignorable="vyd"/>
    </s:xf>
    <s:xf numFmtId="0" fontId="36" fillId="18" borderId="0" applyNumberFormat="0" applyBorder="0" applyAlignment="0" applyProtection="0">
      <s:alignment vertical="center" mc:Ignorable="vyd"/>
    </s:xf>
    <s:xf numFmtId="0" fontId="36" fillId="19" borderId="0" applyNumberFormat="0" applyBorder="0" applyAlignment="0" applyProtection="0">
      <s:alignment vertical="center" mc:Ignorable="vyd"/>
    </s:xf>
    <s:xf numFmtId="0" fontId="37" fillId="20" borderId="0" applyNumberFormat="0" applyBorder="0" applyAlignment="0" applyProtection="0">
      <s:alignment vertical="center" mc:Ignorable="vyd"/>
    </s:xf>
    <s:xf numFmtId="0" fontId="37" fillId="21" borderId="0" applyNumberFormat="0" applyBorder="0" applyAlignment="0" applyProtection="0">
      <s:alignment vertical="center" mc:Ignorable="vyd"/>
    </s:xf>
    <s:xf numFmtId="0" fontId="36" fillId="22" borderId="0" applyNumberFormat="0" applyBorder="0" applyAlignment="0" applyProtection="0">
      <s:alignment vertical="center" mc:Ignorable="vyd"/>
    </s:xf>
    <s:xf numFmtId="0" fontId="36" fillId="23" borderId="0" applyNumberFormat="0" applyBorder="0" applyAlignment="0" applyProtection="0">
      <s:alignment vertical="center" mc:Ignorable="vyd"/>
    </s:xf>
    <s:xf numFmtId="0" fontId="37" fillId="24" borderId="0" applyNumberFormat="0" applyBorder="0" applyAlignment="0" applyProtection="0">
      <s:alignment vertical="center" mc:Ignorable="vyd"/>
    </s:xf>
    <s:xf numFmtId="0" fontId="37" fillId="25" borderId="0" applyNumberFormat="0" applyBorder="0" applyAlignment="0" applyProtection="0">
      <s:alignment vertical="center" mc:Ignorable="vyd"/>
    </s:xf>
    <s:xf numFmtId="0" fontId="36" fillId="26" borderId="0" applyNumberFormat="0" applyBorder="0" applyAlignment="0" applyProtection="0">
      <s:alignment vertical="center" mc:Ignorable="vyd"/>
    </s:xf>
    <s:xf numFmtId="0" fontId="36" fillId="27" borderId="0" applyNumberFormat="0" applyBorder="0" applyAlignment="0" applyProtection="0">
      <s:alignment vertical="center" mc:Ignorable="vyd"/>
    </s:xf>
    <s:xf numFmtId="0" fontId="37" fillId="28" borderId="0" applyNumberFormat="0" applyBorder="0" applyAlignment="0" applyProtection="0">
      <s:alignment vertical="center" mc:Ignorable="vyd"/>
    </s:xf>
    <s:xf numFmtId="0" fontId="37" fillId="29" borderId="0" applyNumberFormat="0" applyBorder="0" applyAlignment="0" applyProtection="0">
      <s:alignment vertical="center" mc:Ignorable="vyd"/>
    </s:xf>
    <s:xf numFmtId="0" fontId="36" fillId="30" borderId="0" applyNumberFormat="0" applyBorder="0" applyAlignment="0" applyProtection="0">
      <s:alignment vertical="center" mc:Ignorable="vyd"/>
    </s:xf>
    <s:xf numFmtId="0" fontId="36" fillId="31" borderId="0" applyNumberFormat="0" applyBorder="0" applyAlignment="0" applyProtection="0">
      <s:alignment vertical="center" mc:Ignorable="vyd"/>
    </s:xf>
    <s:xf numFmtId="0" fontId="37" fillId="32" borderId="0" applyNumberFormat="0" applyBorder="0" applyAlignment="0" applyProtection="0">
      <s:alignment vertical="center" mc:Ignorable="vyd"/>
    </s:xf>
    <s:xf numFmtId="0" fontId="37" fillId="33" borderId="0" applyNumberFormat="0" applyBorder="0" applyAlignment="0" applyProtection="0">
      <s:alignment vertical="center" mc:Ignorable="vyd"/>
    </s:xf>
    <s:xf numFmtId="0" fontId="36" fillId="34" borderId="0" applyNumberFormat="0" applyBorder="0" applyAlignment="0" applyProtection="0">
      <s:alignment vertical="center" mc:Ignorable="vyd"/>
    </s:xf>
    <s:xf numFmtId="0" fontId="38" fillId="0" borderId="0"/>
    <s:xf numFmtId="0" fontId="38" fillId="0" borderId="0"/>
  </s:cellStyleXfs>
  <s:cellXfs count="100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14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5" fillId="0" borderId="3" xfId="49" applyFont="1" applyBorder="1" applyAlignment="1">
      <s:alignment horizontal="center" vertical="center" wrapText="1" mc:Ignorable="vyd"/>
    </s:xf>
    <s:xf numFmtId="0" fontId="15" fillId="0" borderId="4" xfId="49" applyFont="1" applyBorder="1" applyAlignment="1">
      <s:alignment horizontal="center" vertical="center" wrapText="1" mc:Ignorable="vyd"/>
    </s:xf>
    <s:xf numFmtId="0" fontId="15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14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14" fillId="0" borderId="0" xfId="50" applyNumberFormat="1" applyFont="1" applyAlignment="1">
      <s:alignment vertical="center" mc:Ignorable="vyd"/>
    </s:xf>
    <s:xf numFmtId="182" fontId="14" fillId="0" borderId="0" xfId="50" applyNumberFormat="1" applyFont="1" applyAlignment="1">
      <s:alignment vertical="center" mc:Ignorable="vyd"/>
    </s:xf>
    <s:xf numFmtId="187" fontId="14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6" fillId="0" borderId="0" xfId="50" applyNumberFormat="1" applyFont="1" applyAlignment="1">
      <s:alignment vertical="center" mc:Ignorable="vyd"/>
    </s:xf>
    <s:xf numFmtId="10" fontId="14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6" fillId="0" borderId="0" xfId="49" applyNumberFormat="1" applyFont="1" applyAlignment="1">
      <s:alignment horizontal="left" vertical="center" mc:Ignorable="vyd"/>
    </s:xf>
    <s:xf numFmtId="0" fontId="14" fillId="0" borderId="0" xfId="49" applyFont="1" applyAlignment="1">
      <s:alignment horizontal="left" vertical="center" mc:Ignorable="vyd"/>
    </s:xf>
    <s:xf numFmtId="182" fontId="16" fillId="0" borderId="0" xfId="50" applyNumberFormat="1" applyFont="1" applyAlignment="1">
      <s:alignment vertical="center" mc:Ignorable="vyd"/>
    </s:xf>
    <s:xf numFmtId="180" fontId="14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90" fontId="13" fillId="0" borderId="1" xfId="1" applyNumberFormat="1" applyFont="1" applyFill="1" applyBorder="1" applyAlignment="1">
      <s:alignment horizontal="center" vertical="center" wrapText="1" mc:Ignorable="vyd"/>
    </s:xf>
    <s:xf numFmtId="0" fontId="16" fillId="0" borderId="0" xfId="50" applyFont="1" applyAlignment="1">
      <s:alignment vertical="center" mc:Ignorable="vyd"/>
    </s:xf>
    <s:xf numFmtId="190" fontId="15" fillId="0" borderId="1" xfId="1" applyNumberFormat="1" applyFont="1" applyFill="1" applyBorder="1" applyAlignment="1">
      <s:alignment horizontal="center" vertical="center" wrapText="1" mc:Ignorable="vyd"/>
    </s:xf>
    <s:xf numFmtId="191" fontId="14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14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2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dxfs count="0"/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13" Type="http://schemas.openxmlformats.org/officeDocument/2006/relationships/styles" Target="styles.xml"/><Relationship Target="theme/theme1.xml" Type="http://schemas.openxmlformats.org/officeDocument/2006/relationships/theme" Id="rId14"/><Relationship Target="sharedStrings.xml" Type="http://schemas.openxmlformats.org/officeDocument/2006/relationships/sharedStrings" Id="rId15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worksheets/sheet10.xml" Type="http://schemas.openxmlformats.org/officeDocument/2006/relationships/worksheet" Id="rId10"/><Relationship Target="worksheets/sheet11.xml" Type="http://schemas.openxmlformats.org/officeDocument/2006/relationships/worksheet" Id="rId11"/><Relationship Target="worksheets/sheet12.xml" Type="http://schemas.openxmlformats.org/officeDocument/2006/relationships/worksheet" Id="rId12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4"/>
  <s:sheetViews>
    <s:sheetView tabSelected="0" topLeftCell="A18" zoomScale="85" zoomScaleNormal="85" workbookViewId="0">
      <s:selection activeCell="A19" sqref="A19:C19"/>
    </s:sheetView>
  </s:sheetViews>
  <s:sheetFormatPr defaultColWidth="8.886" defaultRowHeight="15"/>
  <s:cols>
    <s:col min="1" max="1" width="10.886" customWidth="1"/>
    <s:col min="2" max="2" width="101.438" customWidth="1"/>
    <s:col min="3" max="3" width="35" customWidth="1"/>
    <s:col min="4" max="4" width="14.105" customWidth="1"/>
    <s:col min="5" max="5" width="12" customWidth="1"/>
    <s:col min="7" max="8" width="9" customWidth="1"/>
    <s:col min="9" max="9" width="17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158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9" ht="47.25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75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5.75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5.75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5.75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5" t="s">
        <s:v>14</s:v>
      </s:c>
      <s:c r="I27" s="75" t="s">
        <s:v>15</s:v>
      </s:c>
    </s:row>
    <s:row r="28" spans="1:9" ht="15.75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6">
        <s:v>2019</s:v>
      </s:c>
      <s:c r="H28" s="77">
        <s:v>106.826398641827</s:v>
      </s:c>
      <s:c r="I28" s="97"/>
    </s:row>
    <s:row r="29" spans="1:9" ht="15.75" customHeight="1">
      <s:c r="A29" s="71" t="s">
        <s:v>18</s:v>
      </s:c>
      <s:c r="B29" s="69" t="s">
        <s:v>19</s:v>
      </s:c>
      <s:c r="C29" s="78">
        <s:v>0</s:v>
      </s:c>
      <s:c r="D29" s="73"/>
      <s:c r="E29" s="73"/>
      <s:c r="F29" s="73"/>
      <s:c r="G29" s="76">
        <s:v>2020</s:v>
      </s:c>
      <s:c r="H29" s="77">
        <s:v>105.561885224957</s:v>
      </s:c>
      <s:c r="I29" s="97"/>
    </s:row>
    <s:row r="30" spans="1:9" ht="15.75" customHeight="1">
      <s:c r="A30" s="63">
        <s:v>2</s:v>
      </s:c>
      <s:c r="B30" s="69" t="s">
        <s:v>20</s:v>
      </s:c>
      <s:c r="C30" s="78">
        <s:f>C27+C28+C29</s:f>
        <s:v>0</s:v>
      </s:c>
      <s:c r="D30" s="79"/>
      <s:c r="E30" s="80"/>
      <s:c r="F30" s="81"/>
      <s:c r="G30" s="76">
        <s:v>2021</s:v>
      </s:c>
      <s:c r="H30" s="77">
        <s:v>104.9354</s:v>
      </s:c>
      <s:c r="I30" s="97"/>
    </s:row>
    <s:row r="31" spans="1:9" ht="15.75" customHeight="1">
      <s:c r="A31" s="71" t="s">
        <s:v>21</s:v>
      </s:c>
      <s:c r="B31" s="69" t="s">
        <s:v>22</s:v>
      </s:c>
      <s:c r="C31" s="78">
        <s:f>C30-ROUND(C30/1.2,5)</s:f>
        <s:v>0</s:v>
      </s:c>
      <s:c r="D31" s="73"/>
      <s:c r="E31" s="80"/>
      <s:c r="F31" s="73"/>
      <s:c r="G31" s="76">
        <s:v>2022</s:v>
      </s:c>
      <s:c r="H31" s="77">
        <s:v>114.631427330594</s:v>
      </s:c>
      <s:c r="I31" s="98"/>
    </s:row>
    <s:row r="32" spans="1:9" ht="15.75">
      <s:c r="A32" s="63">
        <s:v>3</s:v>
      </s:c>
      <s:c r="B32" s="69" t="s">
        <s:v>23</s:v>
      </s:c>
      <s:c r="C32" s="82">
        <s:f>C30*I34</s:f>
        <s:v>0</s:v>
      </s:c>
      <s:c r="D32" s="73"/>
      <s:c r="E32" s="83">
        <s:f>D32-C32</s:f>
        <s:v>0</s:v>
      </s:c>
      <s:c r="F32" s="84"/>
      <s:c r="G32" s="85">
        <s:v>2023</s:v>
      </s:c>
      <s:c r="H32" s="77">
        <s:v>109.096466260827</s:v>
      </s:c>
      <s:c r="I32" s="98"/>
    </s:row>
    <s:row r="33" spans="1:9" ht="15.75">
      <s:c r="A33" s="66" t="s">
        <s:v>24</s:v>
      </s:c>
      <s:c r="B33" s="67"/>
      <s:c r="C33" s="68"/>
      <s:c r="D33" s="64"/>
      <s:c r="E33" s="86"/>
      <s:c r="F33" s="87"/>
      <s:c r="G33" s="76">
        <s:v>2024</s:v>
      </s:c>
      <s:c r="H33" s="77">
        <s:v>109.113503262205</s:v>
      </s:c>
      <s:c r="I33" s="98"/>
    </s:row>
    <s:row r="34" spans="1:9" ht="15.75">
      <s:c r="A34" s="63">
        <s:v>1</s:v>
      </s:c>
      <s:c r="B34" s="69" t="s">
        <s:v>9</s:v>
      </s:c>
      <s:c r="C34" s="70"/>
      <s:c r="D34" s="64"/>
      <s:c r="E34" s="88"/>
      <s:c r="F34" s="89"/>
      <s:c r="G34" s="76">
        <s:v>2025</s:v>
      </s:c>
      <s:c r="H34" s="77">
        <s:v>107.816317063964</s:v>
      </s:c>
      <s:c r="I34" s="99">
        <s:f>(H34+100)/200</s:f>
        <s:v>1.03908158531982</s:v>
      </s:c>
    </s:row>
    <s:row r="35" spans="1:9" ht="15.75">
      <s:c r="A35" s="71" t="s">
        <s:v>11</s:v>
      </s:c>
      <s:c r="B35" s="69" t="s">
        <s:v>12</s:v>
      </s:c>
      <s:c r="C35" s="90">
        <s:f>ССР!D74+ССР!E74</s:f>
        <s:v>17836.3297165058</s:v>
      </s:c>
      <s:c r="D35" s="73"/>
      <s:c r="E35" s="88"/>
      <s:c r="F35" s="73"/>
      <s:c r="G35" s="76">
        <s:v>2026</s:v>
      </s:c>
      <s:c r="H35" s="77">
        <s:v>105.262896868962</s:v>
      </s:c>
      <s:c r="I35" s="99">
        <s:f>(H35+100)/200*H34/100</s:f>
        <s:v>1.10653447851459</s:v>
      </s:c>
    </s:row>
    <s:row r="36" spans="1:9" ht="15.75">
      <s:c r="A36" s="71" t="s">
        <s:v>16</s:v>
      </s:c>
      <s:c r="B36" s="69" t="s">
        <s:v>17</s:v>
      </s:c>
      <s:c r="C36" s="90">
        <s:f>ССР!F74</s:f>
        <s:v>3774.17574362946</s:v>
      </s:c>
      <s:c r="D36" s="73"/>
      <s:c r="E36" s="88"/>
      <s:c r="F36" s="73"/>
      <s:c r="G36" s="76">
        <s:v>2027</s:v>
      </s:c>
      <s:c r="H36" s="77">
        <s:v>104.420897989339</s:v>
      </s:c>
      <s:c r="I36" s="99">
        <s:f>(H36+100)/200*H35/100*H34/100</s:f>
        <s:v>1.15999229993523</s:v>
      </s:c>
    </s:row>
    <s:row r="37" spans="1:9" ht="15.75">
      <s:c r="A37" s="71" t="s">
        <s:v>18</s:v>
      </s:c>
      <s:c r="B37" s="69" t="s">
        <s:v>19</s:v>
      </s:c>
      <s:c r="C37" s="90">
        <s:f>(ССР!G70)*1.2</s:f>
        <s:v>2527.54340833871</s:v>
      </s:c>
      <s:c r="D37" s="73"/>
      <s:c r="E37" s="88"/>
      <s:c r="F37" s="73"/>
      <s:c r="G37" s="76">
        <s:v>2028</s:v>
      </s:c>
      <s:c r="H37" s="77">
        <s:v>104.420897989339</s:v>
      </s:c>
      <s:c r="I37" s="99">
        <s:f>(H37+100)/200*H36/100*H35/100*H34/100</s:f>
        <s:v>1.21127437619956</s:v>
      </s:c>
    </s:row>
    <s:row r="38" spans="1:9" ht="15.75">
      <s:c r="A38" s="63">
        <s:v>2</s:v>
      </s:c>
      <s:c r="B38" s="69" t="s">
        <s:v>20</s:v>
      </s:c>
      <s:c r="C38" s="90">
        <s:f>C35+C36+C37</s:f>
        <s:v>24138.0488684739</s:v>
      </s:c>
      <s:c r="D38" s="79"/>
      <s:c r="E38" s="83"/>
      <s:c r="F38" s="84"/>
      <s:c r="G38" s="76">
        <s:v>2029</s:v>
      </s:c>
      <s:c r="H38" s="77">
        <s:v>104.420897989339</s:v>
      </s:c>
      <s:c r="I38" s="99">
        <s:f>(H38+100)/200*H37/100*H36/100*H35/100*H34/100</s:f>
        <s:v>1.26482358074235</s:v>
      </s:c>
    </s:row>
    <s:row r="39" spans="1:9" ht="15.75">
      <s:c r="A39" s="71" t="s">
        <s:v>21</s:v>
      </s:c>
      <s:c r="B39" s="69" t="s">
        <s:v>22</s:v>
      </s:c>
      <s:c r="C39" s="78">
        <s:f>C38-ROUND(C38/1.2,5)</s:f>
        <s:v>4023.00814847393</s:v>
      </s:c>
      <s:c r="D39" s="73"/>
      <s:c r="E39" s="88"/>
      <s:c r="F39" s="73"/>
      <s:c r="G39" s="64"/>
      <s:c r="H39" s="64"/>
      <s:c r="I39" s="64"/>
    </s:row>
    <s:row r="40" spans="1:9" ht="15.75">
      <s:c r="A40" s="63">
        <s:v>3</s:v>
      </s:c>
      <s:c r="B40" s="69" t="s">
        <s:v>23</s:v>
      </s:c>
      <s:c r="C40" s="91">
        <s:f>ROUND(C38*I35,5)</s:f>
        <s:v>26709.58332</s:v>
      </s:c>
      <s:c r="D40" s="73"/>
      <s:c r="E40" s="83">
        <s:f>D40-C40</s:f>
        <s:v>-26709.58332</s:v>
      </s:c>
      <s:c r="F40" s="84"/>
      <s:c r="G40" s="64"/>
      <s:c r="H40" s="64"/>
      <s:c r="I40" s="64"/>
    </s:row>
    <s:row r="41" spans="1:9" ht="15.75">
      <s:c r="A41" s="63"/>
      <s:c r="B41" s="69"/>
      <s:c r="C41" s="91"/>
      <s:c r="D41" s="73"/>
      <s:c r="E41" s="92"/>
      <s:c r="F41" s="73"/>
      <s:c r="G41" s="64"/>
      <s:c r="H41" s="64"/>
      <s:c r="I41" s="64"/>
    </s:row>
    <s:row r="42" spans="1:9" ht="15.75">
      <s:c r="A42" s="63"/>
      <s:c r="B42" s="69" t="s">
        <s:v>25</s:v>
      </s:c>
      <s:c r="C42" s="93">
        <s:f>C40+C32</s:f>
        <s:v>26709.58332</s:v>
      </s:c>
      <s:c r="D42" s="73"/>
      <s:c r="E42" s="83">
        <s:f>D42-C42</s:f>
        <s:v>-26709.58332</s:v>
      </s:c>
      <s:c r="F42" s="84"/>
      <s:c r="G42" s="64"/>
      <s:c r="H42" s="64"/>
      <s:c r="I42" s="94"/>
    </s:row>
    <s:row r="43" spans="1:9" ht="15.75">
      <s:c r="A43" s="65"/>
      <s:c r="B43" s="65"/>
      <s:c r="C43" s="65"/>
      <s:c r="D43" s="94"/>
      <s:c r="E43" s="64"/>
      <s:c r="F43" s="89"/>
      <s:c r="G43" s="64"/>
      <s:c r="H43" s="64"/>
      <s:c r="I43" s="64"/>
    </s:row>
    <s:row r="44" spans="1:9" ht="15.75">
      <s:c r="A44" s="95" t="s">
        <s:v>26</s:v>
      </s:c>
      <s:c r="B44" s="65"/>
      <s:c r="C44" s="65"/>
      <s:c r="D44" s="64"/>
      <s:c r="E44" s="96"/>
      <s:c r="F44" s="64"/>
      <s:c r="G44" s="64"/>
      <s:c r="H44" s="64"/>
      <s:c r="I44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3:C33"/>
  </s:mergeCells>
  <s:pageMargins left="0.7" right="0.7" top="0.75" bottom="0.75" header="0.3" footer="0.3"/>
  <s:pageSetup paperSize="9" orientation="portrait"/>
  <s:headerFooter/>
</s:worksheet>
</file>

<file path=xl/worksheets/sheet10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95</s:v>
      </s:c>
    </s:row>
    <s:row r="2" spans="1:8" ht="45.75" customHeight="1">
      <s:c r="A2" s="31"/>
      <s:c r="B2" s="31" t="s">
        <s:v>96</s:v>
      </s:c>
      <s:c r="C2" s="32" t="s">
        <s:v>167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107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98</s:v>
      </s:c>
      <s:c r="C7" s="36" t="s">
        <s:v>80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100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108</s:v>
      </s:c>
      <s:c r="C13" s="4" t="s">
        <s:v>80</s:v>
      </s:c>
      <s:c r="D13" s="43">
        <s:v>0</s:v>
      </s:c>
      <s:c r="E13" s="43">
        <s:v>0</s:v>
      </s:c>
      <s:c r="F13" s="43">
        <s:v>0</s:v>
      </s:c>
      <s:c r="G13" s="43">
        <s:v>1449.885</s:v>
      </s:c>
      <s:c r="H13" s="43">
        <s:v>1449.885</s:v>
      </s:c>
      <s:c r="J13" s="27"/>
    </s:row>
    <s:row r="14" spans="1:9">
      <s:c r="A14" s="3"/>
      <s:c r="B14" s="44"/>
      <s:c r="C14" s="44" t="s">
        <s:v>103</s:v>
      </s:c>
      <s:c r="D14" s="43">
        <s:v>0</s:v>
      </s:c>
      <s:c r="E14" s="43">
        <s:v>0</s:v>
      </s:c>
      <s:c r="F14" s="43">
        <s:v>0</s:v>
      </s:c>
      <s:c r="G14" s="43">
        <s:v>1449.885</s:v>
      </s:c>
      <s:c r="H14" s="43">
        <s:v>1449.885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11.xml><?xml version="1.0" encoding="utf-8"?>
<s:worksheet xmlns:s="http://schemas.openxmlformats.org/spreadsheetml/2006/main">
  <s:sheetPr/>
  <s:dimension ref="A1:H80"/>
  <s:sheetViews>
    <s:sheetView tabSelected="0" zoomScale="70" zoomScaleNormal="70" workbookViewId="0">
      <s:selection activeCell="H7" sqref="H7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119</s:v>
      </s:c>
      <s:c r="B1" s="11" t="s">
        <s:v>120</s:v>
      </s:c>
      <s:c r="C1" s="11" t="s">
        <s:v>121</s:v>
      </s:c>
      <s:c r="D1" s="11" t="s">
        <s:v>122</s:v>
      </s:c>
      <s:c r="E1" s="11" t="s">
        <s:v>123</s:v>
      </s:c>
      <s:c r="F1" s="11" t="s">
        <s:v>124</s:v>
      </s:c>
      <s:c r="G1" s="11" t="s">
        <s:v>125</s:v>
      </s:c>
      <s:c r="H1" s="11" t="s">
        <s:v>126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99</s:v>
      </s:c>
      <s:c r="B3" s="13"/>
      <s:c r="C3" s="14"/>
      <s:c r="D3" s="15">
        <s:v>3400.0065639644</s:v>
      </s:c>
      <s:c r="E3" s="16"/>
      <s:c r="F3" s="16"/>
      <s:c r="G3" s="16"/>
      <s:c r="H3" s="17"/>
    </s:row>
    <s:row r="4" spans="1:8" customFormat="1">
      <s:c r="A4" s="11" t="s">
        <s:v>127</s:v>
      </s:c>
      <s:c r="B4" s="18" t="s">
        <s:v>128</s:v>
      </s:c>
      <s:c r="C4" s="14"/>
      <s:c r="D4" s="15">
        <s:v>332.5670682287</s:v>
      </s:c>
      <s:c r="E4" s="16"/>
      <s:c r="F4" s="16"/>
      <s:c r="G4" s="16"/>
      <s:c r="H4" s="17"/>
    </s:row>
    <s:row r="5" spans="1:8" customFormat="1">
      <s:c r="A5" s="11"/>
      <s:c r="B5" s="18" t="s">
        <s:v>129</s:v>
      </s:c>
      <s:c r="C5" s="11"/>
      <s:c r="D5" s="15">
        <s:v>13.89925008081</s:v>
      </s:c>
      <s:c r="E5" s="16"/>
      <s:c r="F5" s="16"/>
      <s:c r="G5" s="16"/>
      <s:c r="H5" s="19"/>
    </s:row>
    <s:row r="6" spans="1:8" customFormat="1">
      <s:c r="A6" s="19"/>
      <s:c r="B6" s="18" t="s">
        <s:v>130</s:v>
      </s:c>
      <s:c r="C6" s="11"/>
      <s:c r="D6" s="15">
        <s:v>3053.5402456549</s:v>
      </s:c>
      <s:c r="E6" s="16"/>
      <s:c r="F6" s="16"/>
      <s:c r="G6" s="16"/>
      <s:c r="H6" s="19"/>
    </s:row>
    <s:row r="7" spans="1:8" customFormat="1">
      <s:c r="A7" s="19"/>
      <s:c r="B7" s="18" t="s">
        <s:v>131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102</s:v>
      </s:c>
      <s:c r="B8" s="21"/>
      <s:c r="C8" s="11" t="s">
        <s:v>132</s:v>
      </s:c>
      <s:c r="D8" s="22">
        <s:v>3400.0065639644</s:v>
      </s:c>
      <s:c r="E8" s="16">
        <s:v>1</s:v>
      </s:c>
      <s:c r="F8" s="16" t="s">
        <s:v>133</s:v>
      </s:c>
      <s:c r="G8" s="22">
        <s:v>3400.0065639644</s:v>
      </s:c>
      <s:c r="H8" s="19"/>
    </s:row>
    <s:row r="9" spans="1:8" customFormat="1">
      <s:c r="A9" s="23">
        <s:v>1</s:v>
      </s:c>
      <s:c r="B9" s="18" t="s">
        <s:v>128</s:v>
      </s:c>
      <s:c r="C9" s="11"/>
      <s:c r="D9" s="22">
        <s:v>332.5670682287</s:v>
      </s:c>
      <s:c r="E9" s="16"/>
      <s:c r="F9" s="16"/>
      <s:c r="G9" s="16"/>
      <s:c r="H9" s="19" t="s">
        <s:v>42</s:v>
      </s:c>
    </s:row>
    <s:row r="10" spans="1:8" customFormat="1">
      <s:c r="A10" s="11"/>
      <s:c r="B10" s="18" t="s">
        <s:v>129</s:v>
      </s:c>
      <s:c r="C10" s="11"/>
      <s:c r="D10" s="22">
        <s:v>13.89925008081</s:v>
      </s:c>
      <s:c r="E10" s="16"/>
      <s:c r="F10" s="16"/>
      <s:c r="G10" s="16"/>
      <s:c r="H10" s="19"/>
    </s:row>
    <s:row r="11" spans="1:8" customFormat="1">
      <s:c r="A11" s="11"/>
      <s:c r="B11" s="18" t="s">
        <s:v>130</s:v>
      </s:c>
      <s:c r="C11" s="11"/>
      <s:c r="D11" s="22">
        <s:v>3053.5402456549</s:v>
      </s:c>
      <s:c r="E11" s="16"/>
      <s:c r="F11" s="16"/>
      <s:c r="G11" s="16"/>
      <s:c r="H11" s="19"/>
    </s:row>
    <s:row r="12" spans="1:8" customFormat="1">
      <s:c r="A12" s="11"/>
      <s:c r="B12" s="18" t="s">
        <s:v>131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65</s:v>
      </s:c>
      <s:c r="B13" s="13"/>
      <s:c r="C13" s="11"/>
      <s:c r="D13" s="15">
        <s:v>0</s:v>
      </s:c>
      <s:c r="E13" s="16"/>
      <s:c r="F13" s="16"/>
      <s:c r="G13" s="16"/>
      <s:c r="H13" s="19"/>
    </s:row>
    <s:row r="14" spans="1:8" customFormat="1">
      <s:c r="A14" s="11" t="s">
        <s:v>134</s:v>
      </s:c>
      <s:c r="B14" s="18" t="s">
        <s:v>128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129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130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131</s:v>
      </s:c>
      <s:c r="C17" s="11"/>
      <s:c r="D17" s="15">
        <s:v>0</s:v>
      </s:c>
      <s:c r="E17" s="16"/>
      <s:c r="F17" s="16"/>
      <s:c r="G17" s="16"/>
      <s:c r="H17" s="19"/>
    </s:row>
    <s:row r="18" spans="1:8" customFormat="1">
      <s:c r="A18" s="20" t="s">
        <s:v>106</s:v>
      </s:c>
      <s:c r="B18" s="21"/>
      <s:c r="C18" s="11" t="s">
        <s:v>132</s:v>
      </s:c>
      <s:c r="D18" s="22">
        <s:v>0</s:v>
      </s:c>
      <s:c r="E18" s="16">
        <s:v>1</s:v>
      </s:c>
      <s:c r="F18" s="16" t="s">
        <s:v>133</s:v>
      </s:c>
      <s:c r="G18" s="22">
        <s:v>0</s:v>
      </s:c>
      <s:c r="H18" s="19"/>
    </s:row>
    <s:row r="19" spans="1:8" customFormat="1">
      <s:c r="A19" s="23">
        <s:v>1</s:v>
      </s:c>
      <s:c r="B19" s="18" t="s">
        <s:v>128</s:v>
      </s:c>
      <s:c r="C19" s="11"/>
      <s:c r="D19" s="22">
        <s:v>0</s:v>
      </s:c>
      <s:c r="E19" s="16"/>
      <s:c r="F19" s="16"/>
      <s:c r="G19" s="16"/>
      <s:c r="H19" s="19" t="s">
        <s:v>42</s:v>
      </s:c>
    </s:row>
    <s:row r="20" spans="1:8" customFormat="1">
      <s:c r="A20" s="11"/>
      <s:c r="B20" s="18" t="s">
        <s:v>129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130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131</s:v>
      </s:c>
      <s:c r="C22" s="11"/>
      <s:c r="D22" s="22">
        <s:v>0</s:v>
      </s:c>
      <s:c r="E22" s="16"/>
      <s:c r="F22" s="16"/>
      <s:c r="G22" s="16"/>
      <s:c r="H22" s="19"/>
    </s:row>
    <s:row r="23" spans="1:8" customFormat="1" ht="25.5">
      <s:c r="A23" s="24" t="s">
        <s:v>80</s:v>
      </s:c>
      <s:c r="B23" s="13"/>
      <s:c r="C23" s="11"/>
      <s:c r="D23" s="15">
        <s:v>1840.265</s:v>
      </s:c>
      <s:c r="E23" s="16"/>
      <s:c r="F23" s="16"/>
      <s:c r="G23" s="16"/>
      <s:c r="H23" s="19"/>
    </s:row>
    <s:row r="24" spans="1:8" customFormat="1">
      <s:c r="A24" s="11" t="s">
        <s:v>135</s:v>
      </s:c>
      <s:c r="B24" s="18" t="s">
        <s:v>128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129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130</s:v>
      </s:c>
      <s:c r="C26" s="11"/>
      <s:c r="D26" s="15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131</s:v>
      </s:c>
      <s:c r="C27" s="11"/>
      <s:c r="D27" s="15">
        <s:v>1840.265</s:v>
      </s:c>
      <s:c r="E27" s="16"/>
      <s:c r="F27" s="16"/>
      <s:c r="G27" s="16"/>
      <s:c r="H27" s="19"/>
    </s:row>
    <s:row r="28" spans="1:8" customFormat="1">
      <s:c r="A28" s="20" t="s">
        <s:v>80</s:v>
      </s:c>
      <s:c r="B28" s="21"/>
      <s:c r="C28" s="11" t="s">
        <s:v>132</s:v>
      </s:c>
      <s:c r="D28" s="22">
        <s:v>390.38</s:v>
      </s:c>
      <s:c r="E28" s="16">
        <s:v>1</s:v>
      </s:c>
      <s:c r="F28" s="16" t="s">
        <s:v>133</s:v>
      </s:c>
      <s:c r="G28" s="22">
        <s:v>390.38</s:v>
      </s:c>
      <s:c r="H28" s="19"/>
    </s:row>
    <s:row r="29" spans="1:8" customFormat="1">
      <s:c r="A29" s="23">
        <s:v>1</s:v>
      </s:c>
      <s:c r="B29" s="18" t="s">
        <s:v>128</s:v>
      </s:c>
      <s:c r="C29" s="11"/>
      <s:c r="D29" s="22">
        <s:v>0</s:v>
      </s:c>
      <s:c r="E29" s="16"/>
      <s:c r="F29" s="16"/>
      <s:c r="G29" s="16"/>
      <s:c r="H29" s="19" t="s">
        <s:v>42</s:v>
      </s:c>
    </s:row>
    <s:row r="30" spans="1:8" customFormat="1">
      <s:c r="A30" s="11"/>
      <s:c r="B30" s="18" t="s">
        <s:v>129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130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131</s:v>
      </s:c>
      <s:c r="C32" s="11"/>
      <s:c r="D32" s="22">
        <s:v>390.38</s:v>
      </s:c>
      <s:c r="E32" s="16"/>
      <s:c r="F32" s="16"/>
      <s:c r="G32" s="16"/>
      <s:c r="H32" s="19"/>
    </s:row>
    <s:row r="33" spans="1:8" customFormat="1">
      <s:c r="A33" s="20" t="s">
        <s:v>80</s:v>
      </s:c>
      <s:c r="B33" s="21"/>
      <s:c r="C33" s="11" t="s">
        <s:v>136</s:v>
      </s:c>
      <s:c r="D33" s="22">
        <s:v>1449.885</s:v>
      </s:c>
      <s:c r="E33" s="16">
        <s:v>163</s:v>
      </s:c>
      <s:c r="F33" s="16" t="s">
        <s:v>133</s:v>
      </s:c>
      <s:c r="G33" s="22">
        <s:v>8.895</s:v>
      </s:c>
      <s:c r="H33" s="19"/>
    </s:row>
    <s:row r="34" spans="1:8" customFormat="1">
      <s:c r="A34" s="23">
        <s:v>2</s:v>
      </s:c>
      <s:c r="B34" s="18" t="s">
        <s:v>128</s:v>
      </s:c>
      <s:c r="C34" s="11"/>
      <s:c r="D34" s="22">
        <s:v>0</s:v>
      </s:c>
      <s:c r="E34" s="16"/>
      <s:c r="F34" s="16"/>
      <s:c r="G34" s="16"/>
      <s:c r="H34" s="19" t="s">
        <s:v>42</s:v>
      </s:c>
    </s:row>
    <s:row r="35" spans="1:8" customFormat="1">
      <s:c r="A35" s="11"/>
      <s:c r="B35" s="18" t="s">
        <s:v>129</s:v>
      </s:c>
      <s:c r="C35" s="11"/>
      <s:c r="D35" s="22">
        <s:v>0</s:v>
      </s:c>
      <s:c r="E35" s="16"/>
      <s:c r="F35" s="16"/>
      <s:c r="G35" s="16"/>
      <s:c r="H35" s="19"/>
    </s:row>
    <s:row r="36" spans="1:8" customFormat="1">
      <s:c r="A36" s="11"/>
      <s:c r="B36" s="18" t="s">
        <s:v>130</s:v>
      </s:c>
      <s:c r="C36" s="11"/>
      <s:c r="D36" s="22">
        <s:v>0</s:v>
      </s:c>
      <s:c r="E36" s="16"/>
      <s:c r="F36" s="16"/>
      <s:c r="G36" s="16"/>
      <s:c r="H36" s="19"/>
    </s:row>
    <s:row r="37" spans="1:8" customFormat="1">
      <s:c r="A37" s="11"/>
      <s:c r="B37" s="18" t="s">
        <s:v>131</s:v>
      </s:c>
      <s:c r="C37" s="11"/>
      <s:c r="D37" s="22">
        <s:v>1449.885</s:v>
      </s:c>
      <s:c r="E37" s="16"/>
      <s:c r="F37" s="16"/>
      <s:c r="G37" s="16"/>
      <s:c r="H37" s="19"/>
    </s:row>
    <s:row r="38" spans="1:8" customFormat="1" ht="25.5">
      <s:c r="A38" s="24" t="s">
        <s:v>110</s:v>
      </s:c>
      <s:c r="B38" s="13"/>
      <s:c r="C38" s="11"/>
      <s:c r="D38" s="15">
        <s:v>788.16780411376</s:v>
      </s:c>
      <s:c r="E38" s="16"/>
      <s:c r="F38" s="16"/>
      <s:c r="G38" s="16"/>
      <s:c r="H38" s="19"/>
    </s:row>
    <s:row r="39" spans="1:8" customFormat="1">
      <s:c r="A39" s="11" t="s">
        <s:v>137</s:v>
      </s:c>
      <s:c r="B39" s="18" t="s">
        <s:v>128</s:v>
      </s:c>
      <s:c r="C39" s="11"/>
      <s:c r="D39" s="15">
        <s:v>706.32838306432</s:v>
      </s:c>
      <s:c r="E39" s="16"/>
      <s:c r="F39" s="16"/>
      <s:c r="G39" s="16"/>
      <s:c r="H39" s="19"/>
    </s:row>
    <s:row r="40" spans="1:8" customFormat="1">
      <s:c r="A40" s="11"/>
      <s:c r="B40" s="18" t="s">
        <s:v>129</s:v>
      </s:c>
      <s:c r="C40" s="11"/>
      <s:c r="D40" s="15">
        <s:v>43.866309888868</s:v>
      </s:c>
      <s:c r="E40" s="16"/>
      <s:c r="F40" s="16"/>
      <s:c r="G40" s="16"/>
      <s:c r="H40" s="19"/>
    </s:row>
    <s:row r="41" spans="1:8" customFormat="1">
      <s:c r="A41" s="11"/>
      <s:c r="B41" s="18" t="s">
        <s:v>130</s:v>
      </s:c>
      <s:c r="C41" s="11"/>
      <s:c r="D41" s="15">
        <s:v>0</s:v>
      </s:c>
      <s:c r="E41" s="16"/>
      <s:c r="F41" s="16"/>
      <s:c r="G41" s="16"/>
      <s:c r="H41" s="19"/>
    </s:row>
    <s:row r="42" spans="1:8" customFormat="1">
      <s:c r="A42" s="11"/>
      <s:c r="B42" s="18" t="s">
        <s:v>131</s:v>
      </s:c>
      <s:c r="C42" s="11"/>
      <s:c r="D42" s="15">
        <s:v>0</s:v>
      </s:c>
      <s:c r="E42" s="16"/>
      <s:c r="F42" s="16"/>
      <s:c r="G42" s="16"/>
      <s:c r="H42" s="19"/>
    </s:row>
    <s:row r="43" spans="1:8" customFormat="1">
      <s:c r="A43" s="20" t="s">
        <s:v>44</s:v>
      </s:c>
      <s:c r="B43" s="21"/>
      <s:c r="C43" s="11" t="s">
        <s:v>44</s:v>
      </s:c>
      <s:c r="D43" s="22">
        <s:v>750.19469295319</s:v>
      </s:c>
      <s:c r="E43" s="16">
        <s:v>2</s:v>
      </s:c>
      <s:c r="F43" s="16" t="s">
        <s:v>138</s:v>
      </s:c>
      <s:c r="G43" s="22">
        <s:v>375.09734647659</s:v>
      </s:c>
      <s:c r="H43" s="19"/>
    </s:row>
    <s:row r="44" spans="1:8" customFormat="1">
      <s:c r="A44" s="23">
        <s:v>1</s:v>
      </s:c>
      <s:c r="B44" s="18" t="s">
        <s:v>128</s:v>
      </s:c>
      <s:c r="C44" s="11"/>
      <s:c r="D44" s="22">
        <s:v>706.32838306432</s:v>
      </s:c>
      <s:c r="E44" s="16"/>
      <s:c r="F44" s="16"/>
      <s:c r="G44" s="16"/>
      <s:c r="H44" s="19" t="s">
        <s:v>139</s:v>
      </s:c>
    </s:row>
    <s:row r="45" spans="1:8" customFormat="1">
      <s:c r="A45" s="11"/>
      <s:c r="B45" s="18" t="s">
        <s:v>129</s:v>
      </s:c>
      <s:c r="C45" s="11"/>
      <s:c r="D45" s="22">
        <s:v>43.866309888868</s:v>
      </s:c>
      <s:c r="E45" s="16"/>
      <s:c r="F45" s="16"/>
      <s:c r="G45" s="16"/>
      <s:c r="H45" s="19"/>
    </s:row>
    <s:row r="46" spans="1:8" customFormat="1">
      <s:c r="A46" s="11"/>
      <s:c r="B46" s="18" t="s">
        <s:v>130</s:v>
      </s:c>
      <s:c r="C46" s="11"/>
      <s:c r="D46" s="22">
        <s:v>0</s:v>
      </s:c>
      <s:c r="E46" s="16"/>
      <s:c r="F46" s="16"/>
      <s:c r="G46" s="16"/>
      <s:c r="H46" s="19"/>
    </s:row>
    <s:row r="47" spans="1:8" customFormat="1">
      <s:c r="A47" s="11"/>
      <s:c r="B47" s="18" t="s">
        <s:v>131</s:v>
      </s:c>
      <s:c r="C47" s="11"/>
      <s:c r="D47" s="22">
        <s:v>0</s:v>
      </s:c>
      <s:c r="E47" s="16"/>
      <s:c r="F47" s="16"/>
      <s:c r="G47" s="16"/>
      <s:c r="H47" s="19"/>
    </s:row>
    <s:row r="48" spans="1:8" customFormat="1">
      <s:c r="A48" s="11" t="s">
        <s:v>140</s:v>
      </s:c>
      <s:c r="B48" s="18" t="s">
        <s:v>128</s:v>
      </s:c>
      <s:c r="C48" s="11"/>
      <s:c r="D48" s="15">
        <s:v>706.32838306432</s:v>
      </s:c>
      <s:c r="E48" s="16"/>
      <s:c r="F48" s="16"/>
      <s:c r="G48" s="16"/>
      <s:c r="H48" s="19"/>
    </s:row>
    <s:row r="49" spans="1:8" customFormat="1">
      <s:c r="A49" s="11"/>
      <s:c r="B49" s="18" t="s">
        <s:v>129</s:v>
      </s:c>
      <s:c r="C49" s="11"/>
      <s:c r="D49" s="15">
        <s:v>43.866309888868</s:v>
      </s:c>
      <s:c r="E49" s="16"/>
      <s:c r="F49" s="16"/>
      <s:c r="G49" s="16"/>
      <s:c r="H49" s="19"/>
    </s:row>
    <s:row r="50" spans="1:8" customFormat="1">
      <s:c r="A50" s="11"/>
      <s:c r="B50" s="18" t="s">
        <s:v>130</s:v>
      </s:c>
      <s:c r="C50" s="11"/>
      <s:c r="D50" s="15">
        <s:v>0</s:v>
      </s:c>
      <s:c r="E50" s="16"/>
      <s:c r="F50" s="16"/>
      <s:c r="G50" s="16"/>
      <s:c r="H50" s="19"/>
    </s:row>
    <s:row r="51" spans="1:8" customFormat="1">
      <s:c r="A51" s="11"/>
      <s:c r="B51" s="18" t="s">
        <s:v>131</s:v>
      </s:c>
      <s:c r="C51" s="11"/>
      <s:c r="D51" s="15">
        <s:v>37.97311116057</s:v>
      </s:c>
      <s:c r="E51" s="16"/>
      <s:c r="F51" s="16"/>
      <s:c r="G51" s="16"/>
      <s:c r="H51" s="19"/>
    </s:row>
    <s:row r="52" spans="1:8" customFormat="1">
      <s:c r="A52" s="20" t="s">
        <s:v>114</s:v>
      </s:c>
      <s:c r="B52" s="21"/>
      <s:c r="C52" s="11" t="s">
        <s:v>44</s:v>
      </s:c>
      <s:c r="D52" s="22">
        <s:v>37.97311116057</s:v>
      </s:c>
      <s:c r="E52" s="16">
        <s:v>2</s:v>
      </s:c>
      <s:c r="F52" s="16" t="s">
        <s:v>138</s:v>
      </s:c>
      <s:c r="G52" s="22">
        <s:v>18.986555580285</s:v>
      </s:c>
      <s:c r="H52" s="19"/>
    </s:row>
    <s:row r="53" spans="1:8" customFormat="1">
      <s:c r="A53" s="23">
        <s:v>1</s:v>
      </s:c>
      <s:c r="B53" s="18" t="s">
        <s:v>128</s:v>
      </s:c>
      <s:c r="C53" s="11"/>
      <s:c r="D53" s="22">
        <s:v>0</s:v>
      </s:c>
      <s:c r="E53" s="16"/>
      <s:c r="F53" s="16"/>
      <s:c r="G53" s="16"/>
      <s:c r="H53" s="19" t="s">
        <s:v>139</s:v>
      </s:c>
    </s:row>
    <s:row r="54" spans="1:8" customFormat="1">
      <s:c r="A54" s="11"/>
      <s:c r="B54" s="18" t="s">
        <s:v>129</s:v>
      </s:c>
      <s:c r="C54" s="11"/>
      <s:c r="D54" s="22">
        <s:v>0</s:v>
      </s:c>
      <s:c r="E54" s="16"/>
      <s:c r="F54" s="16"/>
      <s:c r="G54" s="16"/>
      <s:c r="H54" s="19"/>
    </s:row>
    <s:row r="55" spans="1:8" customFormat="1">
      <s:c r="A55" s="11"/>
      <s:c r="B55" s="18" t="s">
        <s:v>130</s:v>
      </s:c>
      <s:c r="C55" s="11"/>
      <s:c r="D55" s="22">
        <s:v>0</s:v>
      </s:c>
      <s:c r="E55" s="16"/>
      <s:c r="F55" s="16"/>
      <s:c r="G55" s="16"/>
      <s:c r="H55" s="19"/>
    </s:row>
    <s:row r="56" spans="1:8" customFormat="1">
      <s:c r="A56" s="11"/>
      <s:c r="B56" s="18" t="s">
        <s:v>131</s:v>
      </s:c>
      <s:c r="C56" s="11"/>
      <s:c r="D56" s="22">
        <s:v>37.97311116057</s:v>
      </s:c>
      <s:c r="E56" s="16"/>
      <s:c r="F56" s="16"/>
      <s:c r="G56" s="16"/>
      <s:c r="H56" s="19"/>
    </s:row>
    <s:row r="57" spans="1:8" customFormat="1" ht="25.5">
      <s:c r="A57" s="24" t="s">
        <s:v>116</s:v>
      </s:c>
      <s:c r="B57" s="13"/>
      <s:c r="C57" s="11"/>
      <s:c r="D57" s="15">
        <s:v>55.074793663723</s:v>
      </s:c>
      <s:c r="E57" s="16"/>
      <s:c r="F57" s="16"/>
      <s:c r="G57" s="16"/>
      <s:c r="H57" s="19"/>
    </s:row>
    <s:row r="58" spans="1:8" customFormat="1">
      <s:c r="A58" s="11" t="s">
        <s:v>141</s:v>
      </s:c>
      <s:c r="B58" s="18" t="s">
        <s:v>128</s:v>
      </s:c>
      <s:c r="C58" s="11"/>
      <s:c r="D58" s="15">
        <s:v>0</s:v>
      </s:c>
      <s:c r="E58" s="16"/>
      <s:c r="F58" s="16"/>
      <s:c r="G58" s="16"/>
      <s:c r="H58" s="19"/>
    </s:row>
    <s:row r="59" spans="1:8" customFormat="1">
      <s:c r="A59" s="11"/>
      <s:c r="B59" s="18" t="s">
        <s:v>129</s:v>
      </s:c>
      <s:c r="C59" s="11"/>
      <s:c r="D59" s="15">
        <s:v>0</s:v>
      </s:c>
      <s:c r="E59" s="16"/>
      <s:c r="F59" s="16"/>
      <s:c r="G59" s="16"/>
      <s:c r="H59" s="19"/>
    </s:row>
    <s:row r="60" spans="1:8" customFormat="1">
      <s:c r="A60" s="11"/>
      <s:c r="B60" s="18" t="s">
        <s:v>130</s:v>
      </s:c>
      <s:c r="C60" s="11"/>
      <s:c r="D60" s="15">
        <s:v>0</s:v>
      </s:c>
      <s:c r="E60" s="16"/>
      <s:c r="F60" s="16"/>
      <s:c r="G60" s="16"/>
      <s:c r="H60" s="19"/>
    </s:row>
    <s:row r="61" spans="1:8" customFormat="1">
      <s:c r="A61" s="11"/>
      <s:c r="B61" s="18" t="s">
        <s:v>131</s:v>
      </s:c>
      <s:c r="C61" s="11"/>
      <s:c r="D61" s="15">
        <s:v>55.074793663723</s:v>
      </s:c>
      <s:c r="E61" s="16"/>
      <s:c r="F61" s="16"/>
      <s:c r="G61" s="16"/>
      <s:c r="H61" s="19"/>
    </s:row>
    <s:row r="62" spans="1:8" customFormat="1">
      <s:c r="A62" s="20" t="s">
        <s:v>116</s:v>
      </s:c>
      <s:c r="B62" s="21"/>
      <s:c r="C62" s="11" t="s">
        <s:v>44</s:v>
      </s:c>
      <s:c r="D62" s="22">
        <s:v>55.074793663723</s:v>
      </s:c>
      <s:c r="E62" s="16">
        <s:v>2</s:v>
      </s:c>
      <s:c r="F62" s="16" t="s">
        <s:v>138</s:v>
      </s:c>
      <s:c r="G62" s="22">
        <s:v>27.537396831861</s:v>
      </s:c>
      <s:c r="H62" s="19"/>
    </s:row>
    <s:row r="63" spans="1:8" customFormat="1">
      <s:c r="A63" s="23">
        <s:v>1</s:v>
      </s:c>
      <s:c r="B63" s="18" t="s">
        <s:v>128</s:v>
      </s:c>
      <s:c r="C63" s="11"/>
      <s:c r="D63" s="22">
        <s:v>0</s:v>
      </s:c>
      <s:c r="E63" s="16"/>
      <s:c r="F63" s="16"/>
      <s:c r="G63" s="16"/>
      <s:c r="H63" s="19" t="s">
        <s:v>139</s:v>
      </s:c>
    </s:row>
    <s:row r="64" spans="1:8" customFormat="1">
      <s:c r="A64" s="11"/>
      <s:c r="B64" s="18" t="s">
        <s:v>129</s:v>
      </s:c>
      <s:c r="C64" s="11"/>
      <s:c r="D64" s="22">
        <s:v>0</s:v>
      </s:c>
      <s:c r="E64" s="16"/>
      <s:c r="F64" s="16"/>
      <s:c r="G64" s="16"/>
      <s:c r="H64" s="19"/>
    </s:row>
    <s:row r="65" spans="1:8" customFormat="1">
      <s:c r="A65" s="11"/>
      <s:c r="B65" s="18" t="s">
        <s:v>130</s:v>
      </s:c>
      <s:c r="C65" s="11"/>
      <s:c r="D65" s="22">
        <s:v>0</s:v>
      </s:c>
      <s:c r="E65" s="16"/>
      <s:c r="F65" s="16"/>
      <s:c r="G65" s="16"/>
      <s:c r="H65" s="19"/>
    </s:row>
    <s:row r="66" spans="1:8" customFormat="1">
      <s:c r="A66" s="11"/>
      <s:c r="B66" s="18" t="s">
        <s:v>131</s:v>
      </s:c>
      <s:c r="C66" s="11"/>
      <s:c r="D66" s="22">
        <s:v>55.074793663723</s:v>
      </s:c>
      <s:c r="E66" s="16"/>
      <s:c r="F66" s="16"/>
      <s:c r="G66" s="16"/>
      <s:c r="H66" s="19"/>
    </s:row>
    <s:row r="67" spans="1:8" customFormat="1" ht="25.5">
      <s:c r="A67" s="24"/>
      <s:c r="B67" s="13"/>
      <s:c r="C67" s="11"/>
      <s:c r="D67" s="15">
        <s:v>12627.61</s:v>
      </s:c>
      <s:c r="E67" s="16"/>
      <s:c r="F67" s="16"/>
      <s:c r="G67" s="16"/>
      <s:c r="H67" s="19"/>
    </s:row>
    <s:row r="68" spans="1:8" customFormat="1">
      <s:c r="A68" s="11" t="s">
        <s:v>127</s:v>
      </s:c>
      <s:c r="B68" s="18" t="s">
        <s:v>128</s:v>
      </s:c>
      <s:c r="C68" s="11"/>
      <s:c r="D68" s="15">
        <s:v>11613.75</s:v>
      </s:c>
      <s:c r="E68" s="16"/>
      <s:c r="F68" s="16"/>
      <s:c r="G68" s="16"/>
      <s:c r="H68" s="19"/>
    </s:row>
    <s:row r="69" spans="1:8" customFormat="1">
      <s:c r="A69" s="11"/>
      <s:c r="B69" s="18" t="s">
        <s:v>129</s:v>
      </s:c>
      <s:c r="C69" s="11"/>
      <s:c r="D69" s="15">
        <s:v>1013.86</s:v>
      </s:c>
      <s:c r="E69" s="16"/>
      <s:c r="F69" s="16"/>
      <s:c r="G69" s="16"/>
      <s:c r="H69" s="19"/>
    </s:row>
    <s:row r="70" spans="1:8" customFormat="1">
      <s:c r="A70" s="11"/>
      <s:c r="B70" s="18" t="s">
        <s:v>130</s:v>
      </s:c>
      <s:c r="C70" s="11"/>
      <s:c r="D70" s="15">
        <s:v>0</s:v>
      </s:c>
      <s:c r="E70" s="16"/>
      <s:c r="F70" s="16"/>
      <s:c r="G70" s="16"/>
      <s:c r="H70" s="19"/>
    </s:row>
    <s:row r="71" spans="1:8" customFormat="1">
      <s:c r="A71" s="11"/>
      <s:c r="B71" s="18" t="s">
        <s:v>131</s:v>
      </s:c>
      <s:c r="C71" s="11"/>
      <s:c r="D71" s="15">
        <s:v>0</s:v>
      </s:c>
      <s:c r="E71" s="16"/>
      <s:c r="F71" s="16"/>
      <s:c r="G71" s="16"/>
      <s:c r="H71" s="19"/>
    </s:row>
    <s:row r="72" spans="1:8" customFormat="1">
      <s:c r="A72" s="20" t="s">
        <s:v>118</s:v>
      </s:c>
      <s:c r="B72" s="21"/>
      <s:c r="C72" s="11" t="s">
        <s:v>136</s:v>
      </s:c>
      <s:c r="D72" s="22">
        <s:v>12627.61</s:v>
      </s:c>
      <s:c r="E72" s="16">
        <s:v>163</s:v>
      </s:c>
      <s:c r="F72" s="16" t="s">
        <s:v>133</s:v>
      </s:c>
      <s:c r="G72" s="22">
        <s:v>77.47</s:v>
      </s:c>
      <s:c r="H72" s="19"/>
    </s:row>
    <s:row r="73" spans="1:8" customFormat="1">
      <s:c r="A73" s="23">
        <s:v>1</s:v>
      </s:c>
      <s:c r="B73" s="18" t="s">
        <s:v>128</s:v>
      </s:c>
      <s:c r="C73" s="11"/>
      <s:c r="D73" s="22">
        <s:v>11613.75</s:v>
      </s:c>
      <s:c r="E73" s="16"/>
      <s:c r="F73" s="16"/>
      <s:c r="G73" s="16"/>
      <s:c r="H73" s="19" t="s">
        <s:v>42</s:v>
      </s:c>
    </s:row>
    <s:row r="74" spans="1:8" customFormat="1">
      <s:c r="A74" s="11"/>
      <s:c r="B74" s="18" t="s">
        <s:v>129</s:v>
      </s:c>
      <s:c r="C74" s="11"/>
      <s:c r="D74" s="22">
        <s:v>1013.86</s:v>
      </s:c>
      <s:c r="E74" s="16"/>
      <s:c r="F74" s="16"/>
      <s:c r="G74" s="16"/>
      <s:c r="H74" s="19"/>
    </s:row>
    <s:row r="75" spans="1:8" customFormat="1">
      <s:c r="A75" s="11"/>
      <s:c r="B75" s="18" t="s">
        <s:v>130</s:v>
      </s:c>
      <s:c r="C75" s="11"/>
      <s:c r="D75" s="22">
        <s:v>0</s:v>
      </s:c>
      <s:c r="E75" s="16"/>
      <s:c r="F75" s="16"/>
      <s:c r="G75" s="16"/>
      <s:c r="H75" s="19"/>
    </s:row>
    <s:row r="76" spans="1:8" customFormat="1">
      <s:c r="A76" s="11"/>
      <s:c r="B76" s="18" t="s">
        <s:v>131</s:v>
      </s:c>
      <s:c r="C76" s="11"/>
      <s:c r="D76" s="22">
        <s:v>0</s:v>
      </s:c>
      <s:c r="E76" s="16"/>
      <s:c r="F76" s="16"/>
      <s:c r="G76" s="16"/>
      <s:c r="H76" s="19"/>
    </s:row>
    <s:row r="77" spans="1:8" customFormat="1">
      <s:c r="A77" s="25"/>
      <s:c r="B77" s="9"/>
      <s:c r="C77" s="25"/>
      <s:c r="D77" s="8"/>
      <s:c r="E77" s="8"/>
      <s:c r="F77" s="8"/>
      <s:c r="G77" s="8"/>
      <s:c r="H77" s="26"/>
    </s:row>
    <s:row r="79" spans="1:8" customFormat="1">
      <s:c r="A79" s="9" t="s">
        <s:v>142</s:v>
      </s:c>
      <s:c r="B79" s="9"/>
      <s:c r="C79" s="9"/>
      <s:c r="D79" s="9"/>
      <s:c r="E79" s="9"/>
      <s:c r="F79" s="9"/>
      <s:c r="G79" s="9"/>
      <s:c r="H79" s="9"/>
    </s:row>
    <s:row r="80" spans="1:8" customFormat="1">
      <s:c r="A80" s="9" t="s">
        <s:v>143</s:v>
      </s:c>
      <s:c r="B80" s="9"/>
      <s:c r="C80" s="9"/>
      <s:c r="D80" s="9"/>
      <s:c r="E80" s="9"/>
      <s:c r="F80" s="9"/>
      <s:c r="G80" s="9"/>
      <s:c r="H80" s="9"/>
    </s:row>
  </s:sheetData>
  <s:mergeCells count="47">
    <s:mergeCell ref="A3:B3"/>
    <s:mergeCell ref="A8:B8"/>
    <s:mergeCell ref="A13:B13"/>
    <s:mergeCell ref="A18:B18"/>
    <s:mergeCell ref="A23:B23"/>
    <s:mergeCell ref="A28:B28"/>
    <s:mergeCell ref="A33:B33"/>
    <s:mergeCell ref="A38:B38"/>
    <s:mergeCell ref="A43:B43"/>
    <s:mergeCell ref="A52:B52"/>
    <s:mergeCell ref="A57:B57"/>
    <s:mergeCell ref="A62:B62"/>
    <s:mergeCell ref="A67:B67"/>
    <s:mergeCell ref="A72:B72"/>
    <s:mergeCell ref="A79:H79"/>
    <s:mergeCell ref="A80:H80"/>
    <s:mergeCell ref="A4:A7"/>
    <s:mergeCell ref="A9:A12"/>
    <s:mergeCell ref="A14:A17"/>
    <s:mergeCell ref="A19:A22"/>
    <s:mergeCell ref="A24:A27"/>
    <s:mergeCell ref="A29:A32"/>
    <s:mergeCell ref="A34:A37"/>
    <s:mergeCell ref="A39:A42"/>
    <s:mergeCell ref="A44:A47"/>
    <s:mergeCell ref="A48:A51"/>
    <s:mergeCell ref="A53:A56"/>
    <s:mergeCell ref="A58:A61"/>
    <s:mergeCell ref="A63:A66"/>
    <s:mergeCell ref="A68:A71"/>
    <s:mergeCell ref="A73:A76"/>
    <s:mergeCell ref="C8:C12"/>
    <s:mergeCell ref="C18:C22"/>
    <s:mergeCell ref="C28:C32"/>
    <s:mergeCell ref="C33:C37"/>
    <s:mergeCell ref="C43:C47"/>
    <s:mergeCell ref="C52:C56"/>
    <s:mergeCell ref="C62:C66"/>
    <s:mergeCell ref="C72:C76"/>
    <s:mergeCell ref="H9:H12"/>
    <s:mergeCell ref="H19:H22"/>
    <s:mergeCell ref="H29:H32"/>
    <s:mergeCell ref="H34:H37"/>
    <s:mergeCell ref="H44:H47"/>
    <s:mergeCell ref="H53:H56"/>
    <s:mergeCell ref="H63:H66"/>
    <s:mergeCell ref="H73:H76"/>
  </s:mergeCells>
  <s:pageMargins left="0.7" right="0.7" top="0.75" bottom="0.75" header="0.3" footer="0.3"/>
  <s:headerFooter/>
</s:worksheet>
</file>

<file path=xl/worksheets/sheet12.xml><?xml version="1.0" encoding="utf-8"?>
<s:worksheet xmlns:s="http://schemas.openxmlformats.org/spreadsheetml/2006/main">
  <s:sheetPr>
    <s:pageSetUpPr fitToPage="1"/>
  </s:sheetPr>
  <s:dimension ref="A1:H7"/>
  <s:sheetViews>
    <s:sheetView tabSelected="0" zoomScale="90" zoomScaleNormal="90" workbookViewId="0">
      <s:selection activeCell="A1" sqref="A1:H1"/>
    </s:sheetView>
  </s:sheetViews>
  <s:sheetFormatPr defaultColWidth="9.105" defaultRowHeight="15" outlineLevelRow="6" outlineLevelCol="7"/>
  <s:cols>
    <s:col min="1" max="1" width="60.438" style="1" customWidth="1"/>
    <s:col min="2" max="3" width="13.886" style="1" customWidth="1"/>
    <s:col min="4" max="4" width="17.105" style="1" customWidth="1"/>
    <s:col min="5" max="5" width="15" style="1" customWidth="1"/>
    <s:col min="6" max="6" width="31" style="1" customWidth="1"/>
    <s:col min="7" max="7" width="25.667" style="1" customWidth="1"/>
    <s:col min="8" max="8" width="35" style="1" customWidth="1"/>
    <s:col min="9" max="9" width="9.105" style="1"/>
  </s:cols>
  <s:sheetData>
    <s:row r="1" spans="1:8">
      <s:c r="A1" s="2" t="s">
        <s:v>144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145</s:v>
      </s:c>
      <s:c r="B3" s="3" t="s">
        <s:v>146</s:v>
      </s:c>
      <s:c r="C3" s="3" t="s">
        <s:v>147</s:v>
      </s:c>
      <s:c r="D3" s="3" t="s">
        <s:v>148</s:v>
      </s:c>
      <s:c r="E3" s="3" t="s">
        <s:v>149</s:v>
      </s:c>
      <s:c r="F3" s="3" t="s">
        <s:v>150</s:v>
      </s:c>
      <s:c r="G3" s="3" t="s">
        <s:v>151</s:v>
      </s:c>
      <s:c r="H3" s="3" t="s">
        <s:v>152</s:v>
      </s:c>
    </s:row>
    <s:row r="4" spans="1:8" ht="39" customHeight="1">
      <s:c r="A4" s="4" t="s">
        <s:v>153</s:v>
      </s:c>
      <s:c r="B4" s="5" t="s">
        <s:v>133</s:v>
      </s:c>
      <s:c r="C4" s="6">
        <s:v>1</s:v>
      </s:c>
      <s:c r="D4" s="6">
        <s:v>3053.5353739731</s:v>
      </s:c>
      <s:c r="E4" s="5" t="s">
        <s:v>154</s:v>
      </s:c>
      <s:c r="F4" s="4" t="s">
        <s:v>153</s:v>
      </s:c>
      <s:c r="G4" s="6">
        <s:v>3053.5353739731</s:v>
      </s:c>
      <s:c r="H4" s="7" t="s">
        <s:v>169</s:v>
      </s:c>
    </s:row>
    <s:row r="5" spans="1:8" ht="39" customHeight="1">
      <s:c r="A5" s="4" t="s">
        <s:v>168</s:v>
      </s:c>
      <s:c r="B5" s="5" t="s">
        <s:v>138</s:v>
      </s:c>
      <s:c r="C5" s="6">
        <s:v>2</s:v>
      </s:c>
      <s:c r="D5" s="6">
        <s:v>222.07854046447</s:v>
      </s:c>
      <s:c r="E5" s="5">
        <s:v>0.4</s:v>
      </s:c>
      <s:c r="F5" s="4" t="s">
        <s:v>168</s:v>
      </s:c>
      <s:c r="G5" s="6">
        <s:v>44.415708092894</s:v>
      </s:c>
      <s:c r="H5" s="7" t="s">
        <s:v>170</s:v>
      </s:c>
    </s:row>
    <s:row r="6" spans="1:8" ht="39" hidden="1" customHeight="1">
      <s:c r="A6" s="4" t="s">
        <s:v>156</s:v>
      </s:c>
      <s:c r="B6" s="5" t="s">
        <s:v>133</s:v>
      </s:c>
      <s:c r="C6" s="6">
        <s:v>4.5454545454545</s:v>
      </s:c>
      <s:c r="D6" s="6">
        <s:v>50.013676575223</s:v>
      </s:c>
      <s:c r="E6" s="5">
        <s:v>6</s:v>
      </s:c>
      <s:c r="F6" s="5"/>
      <s:c r="G6" s="6">
        <s:v>227.33489352374</s:v>
      </s:c>
      <s:c r="H6" s="7"/>
    </s:row>
    <s:row r="7" spans="1:8" ht="39" hidden="1" customHeight="1">
      <s:c r="A7" s="4" t="s">
        <s:v>157</s:v>
      </s:c>
      <s:c r="B7" s="5" t="s">
        <s:v>133</s:v>
      </s:c>
      <s:c r="C7" s="6">
        <s:v>733.5</s:v>
      </s:c>
      <s:c r="D7" s="6">
        <s:v>4.8225376529421</s:v>
      </s:c>
      <s:c r="E7" s="5"/>
      <s:c r="F7" s="5"/>
      <s:c r="G7" s="6">
        <s:v>3537.331368433</s:v>
      </s:c>
      <s:c r="H7" s="7"/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4"/>
  <s:sheetViews>
    <s:sheetView tabSelected="0" topLeftCell="C62" workbookViewId="0">
      <s:selection activeCell="A1" sqref="A1"/>
    </s:sheetView>
  </s:sheetViews>
  <s:sheetFormatPr defaultColWidth="8.886" defaultRowHeight="15.75" outlineLevelCol="7"/>
  <s:cols>
    <s:col min="1" max="1" width="10.886" style="27" customWidth="1"/>
    <s:col min="2" max="2" width="66.333" style="27" customWidth="1"/>
    <s:col min="3" max="3" width="66.667" style="27" customWidth="1"/>
    <s:col min="4" max="4" width="21.886" style="27" customWidth="1"/>
    <s:col min="5" max="5" width="21.105" style="27" customWidth="1"/>
    <s:col min="6" max="6" width="23" style="27" customWidth="1"/>
    <s:col min="7" max="7" width="16.667" style="27" customWidth="1"/>
    <s:col min="8" max="8" width="17.438" style="27" customWidth="1"/>
    <s:col min="9" max="9" width="8.886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27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159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29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30</s:v>
      </s:c>
      <s:c r="C18" s="3" t="s">
        <s:v>31</s:v>
      </s:c>
      <s:c r="D18" s="38" t="s">
        <s:v>32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33</s:v>
      </s:c>
      <s:c r="E19" s="3" t="s">
        <s:v>34</s:v>
      </s:c>
      <s:c r="F19" s="3" t="s">
        <s:v>35</s:v>
      </s:c>
      <s:c r="G19" s="3" t="s">
        <s:v>36</s:v>
      </s:c>
      <s:c r="H19" s="3" t="s">
        <s:v>37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38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39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40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41</s:v>
      </s:c>
      <s:c r="C25" s="53" t="s">
        <s:v>42</s:v>
      </s:c>
      <s:c r="D25" s="52">
        <s:v>11946.317068229</s:v>
      </s:c>
      <s:c r="E25" s="52">
        <s:v>1027.7592500808</s:v>
      </s:c>
      <s:c r="F25" s="52">
        <s:v>3053.5402456549</s:v>
      </s:c>
      <s:c r="G25" s="52">
        <s:v>0</s:v>
      </s:c>
      <s:c r="H25" s="52">
        <s:v>16027.616563964</s:v>
      </s:c>
    </s:row>
    <s:row r="26" spans="1:8">
      <s:c r="A26" s="3">
        <s:v>2</s:v>
      </s:c>
      <s:c r="B26" s="3" t="s">
        <s:v>43</s:v>
      </s:c>
      <s:c r="C26" s="53" t="s">
        <s:v>44</s:v>
      </s:c>
      <s:c r="D26" s="52">
        <s:v>706.32838306432</s:v>
      </s:c>
      <s:c r="E26" s="52">
        <s:v>43.866309888868</s:v>
      </s:c>
      <s:c r="F26" s="52">
        <s:v>0</s:v>
      </s:c>
      <s:c r="G26" s="52">
        <s:v>0</s:v>
      </s:c>
      <s:c r="H26" s="52">
        <s:v>750.19469295319</s:v>
      </s:c>
    </s:row>
    <s:row r="27" spans="1:8">
      <s:c r="A27" s="3"/>
      <s:c r="B27" s="44"/>
      <s:c r="C27" s="44" t="s">
        <s:v>45</s:v>
      </s:c>
      <s:c r="D27" s="52">
        <s:v>12652.645451293</s:v>
      </s:c>
      <s:c r="E27" s="52">
        <s:v>1071.6255599697</s:v>
      </s:c>
      <s:c r="F27" s="52">
        <s:v>3053.5402456549</s:v>
      </s:c>
      <s:c r="G27" s="52">
        <s:v>0</s:v>
      </s:c>
      <s:c r="H27" s="52">
        <s:v>16777.811256918</s:v>
      </s:c>
    </s:row>
    <s:row r="28" spans="1:8">
      <s:c r="A28" s="3"/>
      <s:c r="B28" s="44"/>
      <s:c r="C28" s="55" t="s">
        <s:v>46</s:v>
      </s:c>
      <s:c r="D28" s="52"/>
      <s:c r="E28" s="52"/>
      <s:c r="F28" s="52"/>
      <s:c r="G28" s="52"/>
      <s:c r="H28" s="52"/>
    </s:row>
    <s:row r="29" spans="1:8" s="46" customFormat="1">
      <s:c r="A29" s="56"/>
      <s:c r="B29" s="56"/>
      <s:c r="C29" s="57"/>
      <s:c r="D29" s="52"/>
      <s:c r="E29" s="52"/>
      <s:c r="F29" s="52"/>
      <s:c r="G29" s="52"/>
      <s:c r="H29" s="52">
        <s:f>SUM(D29:G29)</s:f>
        <s:v>0</s:v>
      </s:c>
    </s:row>
    <s:row r="30" spans="1:8">
      <s:c r="A30" s="3"/>
      <s:c r="B30" s="44"/>
      <s:c r="C30" s="44" t="s">
        <s:v>47</s:v>
      </s:c>
      <s:c r="D30" s="52">
        <s:f>SUM(D29:D29)</s:f>
        <s:v>0</s:v>
      </s:c>
      <s:c r="E30" s="52">
        <s:f>SUM(E29:E29)</s:f>
        <s:v>0</s:v>
      </s:c>
      <s:c r="F30" s="52">
        <s:f>SUM(F29:F29)</s:f>
        <s:v>0</s:v>
      </s:c>
      <s:c r="G30" s="52">
        <s:f>SUM(G29:G29)</s:f>
        <s:v>0</s:v>
      </s:c>
      <s:c r="H30" s="52">
        <s:f>SUM(D30:G30)</s:f>
        <s:v>0</s:v>
      </s:c>
    </s:row>
    <s:row r="31" spans="1:8">
      <s:c r="A31" s="50"/>
      <s:c r="B31" s="44"/>
      <s:c r="C31" s="51" t="s">
        <s:v>48</s:v>
      </s:c>
      <s:c r="D31" s="52"/>
      <s:c r="E31" s="52"/>
      <s:c r="F31" s="52"/>
      <s:c r="G31" s="52"/>
      <s:c r="H31" s="52"/>
    </s:row>
    <s:row r="32" spans="1:8">
      <s:c r="A32" s="50"/>
      <s:c r="B32" s="3"/>
      <s:c r="C32" s="58"/>
      <s:c r="D32" s="52"/>
      <s:c r="E32" s="52"/>
      <s:c r="F32" s="52"/>
      <s:c r="G32" s="52"/>
      <s:c r="H32" s="52">
        <s:f>SUM(D32:G32)</s:f>
        <s:v>0</s:v>
      </s:c>
    </s:row>
    <s:row r="33" spans="1:8">
      <s:c r="A33" s="3"/>
      <s:c r="B33" s="44"/>
      <s:c r="C33" s="51" t="s">
        <s:v>49</s:v>
      </s:c>
      <s:c r="D33" s="52">
        <s:f>SUM(D32:D32)</s:f>
        <s:v>0</s:v>
      </s:c>
      <s:c r="E33" s="52">
        <s:f>SUM(E32:E32)</s:f>
        <s:v>0</s:v>
      </s:c>
      <s:c r="F33" s="52">
        <s:f>SUM(F32:F32)</s:f>
        <s:v>0</s:v>
      </s:c>
      <s:c r="G33" s="52">
        <s:f>SUM(G32:G32)</s:f>
        <s:v>0</s:v>
      </s:c>
      <s:c r="H33" s="52">
        <s:f>SUM(D33:G33)</s:f>
        <s:v>0</s:v>
      </s:c>
    </s:row>
    <s:row r="34" spans="1:8">
      <s:c r="A34" s="3"/>
      <s:c r="B34" s="44"/>
      <s:c r="C34" s="55" t="s">
        <s:v>50</s:v>
      </s:c>
      <s:c r="D34" s="52"/>
      <s:c r="E34" s="52"/>
      <s:c r="F34" s="52"/>
      <s:c r="G34" s="52"/>
      <s:c r="H34" s="52"/>
    </s:row>
    <s:row r="35" spans="1:8" s="46" customFormat="1">
      <s:c r="A35" s="56"/>
      <s:c r="B35" s="56"/>
      <s:c r="C35" s="57"/>
      <s:c r="D35" s="52"/>
      <s:c r="E35" s="52"/>
      <s:c r="F35" s="52"/>
      <s:c r="G35" s="52"/>
      <s:c r="H35" s="52">
        <s:f>SUM(D35:G35)</s:f>
        <s:v>0</s:v>
      </s:c>
    </s:row>
    <s:row r="36" spans="1:8">
      <s:c r="A36" s="3"/>
      <s:c r="B36" s="44"/>
      <s:c r="C36" s="44" t="s">
        <s:v>51</s:v>
      </s:c>
      <s:c r="D36" s="52">
        <s:f>SUM(D35:D35)</s:f>
        <s:v>0</s:v>
      </s:c>
      <s:c r="E36" s="52">
        <s:f>SUM(E35:E35)</s:f>
        <s:v>0</s:v>
      </s:c>
      <s:c r="F36" s="52">
        <s:f>SUM(F35:F35)</s:f>
        <s:v>0</s:v>
      </s:c>
      <s:c r="G36" s="52">
        <s:f>SUM(G35:G35)</s:f>
        <s:v>0</s:v>
      </s:c>
      <s:c r="H36" s="52">
        <s:f>SUM(D36:G36)</s:f>
        <s:v>0</s:v>
      </s:c>
    </s:row>
    <s:row r="37" spans="1:8" ht="31.5" customHeight="1">
      <s:c r="A37" s="3"/>
      <s:c r="B37" s="44"/>
      <s:c r="C37" s="55" t="s">
        <s:v>52</s:v>
      </s:c>
      <s:c r="D37" s="52"/>
      <s:c r="E37" s="52"/>
      <s:c r="F37" s="52"/>
      <s:c r="G37" s="52"/>
      <s:c r="H37" s="52"/>
    </s:row>
    <s:row r="38" spans="1:8" s="46" customFormat="1">
      <s:c r="A38" s="56"/>
      <s:c r="B38" s="56"/>
      <s:c r="C38" s="57"/>
      <s:c r="D38" s="52"/>
      <s:c r="E38" s="52"/>
      <s:c r="F38" s="52"/>
      <s:c r="G38" s="52"/>
      <s:c r="H38" s="52">
        <s:f>SUM(D38:G38)</s:f>
        <s:v>0</s:v>
      </s:c>
    </s:row>
    <s:row r="39" spans="1:8">
      <s:c r="A39" s="3"/>
      <s:c r="B39" s="44"/>
      <s:c r="C39" s="44" t="s">
        <s:v>53</s:v>
      </s:c>
      <s:c r="D39" s="52">
        <s:f>SUM(D38:D38)</s:f>
        <s:v>0</s:v>
      </s:c>
      <s:c r="E39" s="52">
        <s:f>SUM(E38:E38)</s:f>
        <s:v>0</s:v>
      </s:c>
      <s:c r="F39" s="52">
        <s:f>SUM(F38:F38)</s:f>
        <s:v>0</s:v>
      </s:c>
      <s:c r="G39" s="52">
        <s:f>SUM(G38:G38)</s:f>
        <s:v>0</s:v>
      </s:c>
      <s:c r="H39" s="52">
        <s:f>SUM(D39:G39)</s:f>
        <s:v>0</s:v>
      </s:c>
    </s:row>
    <s:row r="40" spans="1:8">
      <s:c r="A40" s="3"/>
      <s:c r="B40" s="44"/>
      <s:c r="C40" s="55" t="s">
        <s:v>54</s:v>
      </s:c>
      <s:c r="D40" s="52"/>
      <s:c r="E40" s="52"/>
      <s:c r="F40" s="52"/>
      <s:c r="G40" s="52"/>
      <s:c r="H40" s="52"/>
    </s:row>
    <s:row r="41" spans="1:8" s="46" customFormat="1">
      <s:c r="A41" s="56"/>
      <s:c r="B41" s="56"/>
      <s:c r="C41" s="57"/>
      <s:c r="D41" s="52"/>
      <s:c r="E41" s="52"/>
      <s:c r="F41" s="52"/>
      <s:c r="G41" s="52"/>
      <s:c r="H41" s="52">
        <s:f>SUM(D41:G41)</s:f>
        <s:v>0</s:v>
      </s:c>
    </s:row>
    <s:row r="42" spans="1:8">
      <s:c r="A42" s="3"/>
      <s:c r="B42" s="44"/>
      <s:c r="C42" s="44" t="s">
        <s:v>55</s:v>
      </s:c>
      <s:c r="D42" s="52">
        <s:f>SUM(D41:D41)</s:f>
        <s:v>0</s:v>
      </s:c>
      <s:c r="E42" s="52">
        <s:f>SUM(E41:E41)</s:f>
        <s:v>0</s:v>
      </s:c>
      <s:c r="F42" s="52">
        <s:f>SUM(F41:F41)</s:f>
        <s:v>0</s:v>
      </s:c>
      <s:c r="G42" s="52">
        <s:f>SUM(G41:G41)</s:f>
        <s:v>0</s:v>
      </s:c>
      <s:c r="H42" s="52">
        <s:f>SUM(D42:G42)</s:f>
        <s:v>0</s:v>
      </s:c>
    </s:row>
    <s:row r="43" spans="1:8">
      <s:c r="A43" s="3"/>
      <s:c r="B43" s="44"/>
      <s:c r="C43" s="44" t="s">
        <s:v>56</s:v>
      </s:c>
      <s:c r="D43" s="52">
        <s:v>12652.645451293</s:v>
      </s:c>
      <s:c r="E43" s="52">
        <s:v>1071.6255599697</s:v>
      </s:c>
      <s:c r="F43" s="52">
        <s:v>3053.5402456549</s:v>
      </s:c>
      <s:c r="G43" s="52">
        <s:v>0</s:v>
      </s:c>
      <s:c r="H43" s="52">
        <s:v>16777.811256918</s:v>
      </s:c>
    </s:row>
    <s:row r="44" spans="1:8">
      <s:c r="A44" s="3"/>
      <s:c r="B44" s="44"/>
      <s:c r="C44" s="55" t="s">
        <s:v>57</s:v>
      </s:c>
      <s:c r="D44" s="52"/>
      <s:c r="E44" s="52"/>
      <s:c r="F44" s="52"/>
      <s:c r="G44" s="52"/>
      <s:c r="H44" s="52"/>
    </s:row>
    <s:row r="45" spans="1:8" ht="31.5">
      <s:c r="A45" s="3">
        <s:v>3</s:v>
      </s:c>
      <s:c r="B45" s="3" t="s">
        <s:v>58</s:v>
      </s:c>
      <s:c r="C45" s="53" t="s">
        <s:v>59</s:v>
      </s:c>
      <s:c r="D45" s="52">
        <s:v>298.65792670572</s:v>
      </s:c>
      <s:c r="E45" s="52">
        <s:v>25.69398125202</s:v>
      </s:c>
      <s:c r="F45" s="52">
        <s:v>0</s:v>
      </s:c>
      <s:c r="G45" s="52">
        <s:v>0</s:v>
      </s:c>
      <s:c r="H45" s="52">
        <s:v>324.35190795774</s:v>
      </s:c>
    </s:row>
    <s:row r="46" spans="1:8" ht="31.5">
      <s:c r="A46" s="3">
        <s:v>4</s:v>
      </s:c>
      <s:c r="B46" s="3" t="s">
        <s:v>58</s:v>
      </s:c>
      <s:c r="C46" s="53" t="s">
        <s:v>60</s:v>
      </s:c>
      <s:c r="D46" s="52">
        <s:v>14.126567661286</s:v>
      </s:c>
      <s:c r="E46" s="52">
        <s:v>0.87732619777736</s:v>
      </s:c>
      <s:c r="F46" s="52">
        <s:v>0</s:v>
      </s:c>
      <s:c r="G46" s="52">
        <s:v>0</s:v>
      </s:c>
      <s:c r="H46" s="52">
        <s:v>15.003893859064</s:v>
      </s:c>
    </s:row>
    <s:row r="47" spans="1:8">
      <s:c r="A47" s="3"/>
      <s:c r="B47" s="44"/>
      <s:c r="C47" s="44" t="s">
        <s:v>61</s:v>
      </s:c>
      <s:c r="D47" s="52">
        <s:v>312.784494367</s:v>
      </s:c>
      <s:c r="E47" s="52">
        <s:v>26.571307449798</s:v>
      </s:c>
      <s:c r="F47" s="52">
        <s:v>0</s:v>
      </s:c>
      <s:c r="G47" s="52">
        <s:v>0</s:v>
      </s:c>
      <s:c r="H47" s="52">
        <s:v>339.3558018168</s:v>
      </s:c>
    </s:row>
    <s:row r="48" spans="1:8">
      <s:c r="A48" s="3"/>
      <s:c r="B48" s="44"/>
      <s:c r="C48" s="44" t="s">
        <s:v>62</s:v>
      </s:c>
      <s:c r="D48" s="52">
        <s:v>12965.42994566</s:v>
      </s:c>
      <s:c r="E48" s="52">
        <s:v>1098.1968674195</s:v>
      </s:c>
      <s:c r="F48" s="52">
        <s:v>3053.5402456549</s:v>
      </s:c>
      <s:c r="G48" s="52">
        <s:v>0</s:v>
      </s:c>
      <s:c r="H48" s="52">
        <s:v>17117.167058734</s:v>
      </s:c>
    </s:row>
    <s:row r="49" spans="1:8">
      <s:c r="A49" s="3"/>
      <s:c r="B49" s="44"/>
      <s:c r="C49" s="44" t="s">
        <s:v>63</s:v>
      </s:c>
      <s:c r="D49" s="52"/>
      <s:c r="E49" s="52"/>
      <s:c r="F49" s="52"/>
      <s:c r="G49" s="52"/>
      <s:c r="H49" s="52"/>
    </s:row>
    <s:row r="50" spans="1:8">
      <s:c r="A50" s="3">
        <s:v>5</s:v>
      </s:c>
      <s:c r="B50" s="3" t="s">
        <s:v>64</s:v>
      </s:c>
      <s:c r="C50" s="59" t="s">
        <s:v>65</s:v>
      </s:c>
      <s:c r="D50" s="52">
        <s:v>0</s:v>
      </s:c>
      <s:c r="E50" s="52">
        <s:v>0</s:v>
      </s:c>
      <s:c r="F50" s="52">
        <s:v>0</s:v>
      </s:c>
      <s:c r="G50" s="52">
        <s:v>76.01</s:v>
      </s:c>
      <s:c r="H50" s="52">
        <s:v>76.01</s:v>
      </s:c>
    </s:row>
    <s:row r="51" spans="1:8" ht="31.5">
      <s:c r="A51" s="3">
        <s:v>6</s:v>
      </s:c>
      <s:c r="B51" s="3" t="s">
        <s:v>66</s:v>
      </s:c>
      <s:c r="C51" s="59" t="s">
        <s:v>67</s:v>
      </s:c>
      <s:c r="D51" s="52">
        <s:v>338.39772158173</s:v>
      </s:c>
      <s:c r="E51" s="52">
        <s:v>28.662938239648</s:v>
      </s:c>
      <s:c r="F51" s="52">
        <s:v>0</s:v>
      </s:c>
      <s:c r="G51" s="52">
        <s:v>0</s:v>
      </s:c>
      <s:c r="H51" s="52">
        <s:v>367.06065982137</s:v>
      </s:c>
    </s:row>
    <s:row r="52" spans="1:8">
      <s:c r="A52" s="3">
        <s:v>7</s:v>
      </s:c>
      <s:c r="B52" s="3" t="s">
        <s:v>68</s:v>
      </s:c>
      <s:c r="C52" s="59" t="s">
        <s:v>44</s:v>
      </s:c>
      <s:c r="D52" s="52">
        <s:v>0</s:v>
      </s:c>
      <s:c r="E52" s="52">
        <s:v>0</s:v>
      </s:c>
      <s:c r="F52" s="52">
        <s:v>0</s:v>
      </s:c>
      <s:c r="G52" s="52">
        <s:v>37.97311116057</s:v>
      </s:c>
      <s:c r="H52" s="52">
        <s:v>37.97311116057</s:v>
      </s:c>
    </s:row>
    <s:row r="53" spans="1:8">
      <s:c r="A53" s="3">
        <s:v>8</s:v>
      </s:c>
      <s:c r="B53" s="3" t="s">
        <s:v>69</s:v>
      </s:c>
      <s:c r="C53" s="59" t="s">
        <s:v>70</s:v>
      </s:c>
      <s:c r="D53" s="52">
        <s:v>0</s:v>
      </s:c>
      <s:c r="E53" s="52">
        <s:v>0</s:v>
      </s:c>
      <s:c r="F53" s="52">
        <s:v>0</s:v>
      </s:c>
      <s:c r="G53" s="52">
        <s:v>16.604809333825</s:v>
      </s:c>
      <s:c r="H53" s="52">
        <s:v>16.604809333825</s:v>
      </s:c>
    </s:row>
    <s:row r="54" spans="1:8">
      <s:c r="A54" s="3">
        <s:v>9</s:v>
      </s:c>
      <s:c r="B54" s="3"/>
      <s:c r="C54" s="59" t="s">
        <s:v>71</s:v>
      </s:c>
      <s:c r="D54" s="52">
        <s:v>0</s:v>
      </s:c>
      <s:c r="E54" s="52">
        <s:v>0</s:v>
      </s:c>
      <s:c r="F54" s="52">
        <s:v>0</s:v>
      </s:c>
      <s:c r="G54" s="52">
        <s:v>9.5051592391914</s:v>
      </s:c>
      <s:c r="H54" s="52">
        <s:v>9.5051592391914</s:v>
      </s:c>
    </s:row>
    <s:row r="55" spans="1:8">
      <s:c r="A55" s="3">
        <s:v>10</s:v>
      </s:c>
      <s:c r="B55" s="3"/>
      <s:c r="C55" s="59" t="s">
        <s:v>72</s:v>
      </s:c>
      <s:c r="D55" s="52">
        <s:v>0</s:v>
      </s:c>
      <s:c r="E55" s="52">
        <s:v>0</s:v>
      </s:c>
      <s:c r="F55" s="52">
        <s:v>0</s:v>
      </s:c>
      <s:c r="G55" s="52">
        <s:v>9.5051592391914</s:v>
      </s:c>
      <s:c r="H55" s="52">
        <s:v>9.5051592391914</s:v>
      </s:c>
    </s:row>
    <s:row r="56" spans="1:8">
      <s:c r="A56" s="3"/>
      <s:c r="B56" s="44"/>
      <s:c r="C56" s="44" t="s">
        <s:v>73</s:v>
      </s:c>
      <s:c r="D56" s="52">
        <s:v>338.39772158173</s:v>
      </s:c>
      <s:c r="E56" s="52">
        <s:v>28.662938239648</s:v>
      </s:c>
      <s:c r="F56" s="52">
        <s:v>0</s:v>
      </s:c>
      <s:c r="G56" s="52">
        <s:v>149.59823897278</s:v>
      </s:c>
      <s:c r="H56" s="52">
        <s:v>516.65889879415</s:v>
      </s:c>
    </s:row>
    <s:row r="57" spans="1:8">
      <s:c r="A57" s="3"/>
      <s:c r="B57" s="44"/>
      <s:c r="C57" s="44" t="s">
        <s:v>74</s:v>
      </s:c>
      <s:c r="D57" s="52">
        <s:v>13303.827667242</s:v>
      </s:c>
      <s:c r="E57" s="52">
        <s:v>1126.8598056591</s:v>
      </s:c>
      <s:c r="F57" s="52">
        <s:v>3053.5402456549</s:v>
      </s:c>
      <s:c r="G57" s="52">
        <s:v>149.59823897278</s:v>
      </s:c>
      <s:c r="H57" s="52">
        <s:v>17633.825957529</s:v>
      </s:c>
    </s:row>
    <s:row r="58" spans="1:8" ht="31.5" customHeight="1">
      <s:c r="A58" s="3"/>
      <s:c r="B58" s="44"/>
      <s:c r="C58" s="44" t="s">
        <s:v>75</s:v>
      </s:c>
      <s:c r="D58" s="52"/>
      <s:c r="E58" s="52"/>
      <s:c r="F58" s="52"/>
      <s:c r="G58" s="52"/>
      <s:c r="H58" s="52"/>
    </s:row>
    <s:row r="59" spans="1:8">
      <s:c r="A59" s="3"/>
      <s:c r="B59" s="3"/>
      <s:c r="C59" s="59"/>
      <s:c r="D59" s="52"/>
      <s:c r="E59" s="52"/>
      <s:c r="F59" s="52"/>
      <s:c r="G59" s="52"/>
      <s:c r="H59" s="52">
        <s:f>SUM(D59:G59)</s:f>
        <s:v>0</s:v>
      </s:c>
    </s:row>
    <s:row r="60" spans="1:8">
      <s:c r="A60" s="3"/>
      <s:c r="B60" s="44"/>
      <s:c r="C60" s="44" t="s">
        <s:v>76</s:v>
      </s:c>
      <s:c r="D60" s="52">
        <s:f>SUM(D59:D59)</s:f>
        <s:v>0</s:v>
      </s:c>
      <s:c r="E60" s="52">
        <s:f>SUM(E59:E59)</s:f>
        <s:v>0</s:v>
      </s:c>
      <s:c r="F60" s="52">
        <s:f>SUM(F59:F59)</s:f>
        <s:v>0</s:v>
      </s:c>
      <s:c r="G60" s="52">
        <s:f>SUM(G59:G59)</s:f>
        <s:v>0</s:v>
      </s:c>
      <s:c r="H60" s="52">
        <s:f>SUM(D60:G60)</s:f>
        <s:v>0</s:v>
      </s:c>
    </s:row>
    <s:row r="61" spans="1:8">
      <s:c r="A61" s="3"/>
      <s:c r="B61" s="44"/>
      <s:c r="C61" s="44" t="s">
        <s:v>77</s:v>
      </s:c>
      <s:c r="D61" s="52">
        <s:v>13303.827667242</s:v>
      </s:c>
      <s:c r="E61" s="52">
        <s:v>1126.8598056591</s:v>
      </s:c>
      <s:c r="F61" s="52">
        <s:v>3053.5402456549</s:v>
      </s:c>
      <s:c r="G61" s="52">
        <s:v>149.59823897278</s:v>
      </s:c>
      <s:c r="H61" s="52">
        <s:v>17633.825957529</s:v>
      </s:c>
    </s:row>
    <s:row r="62" spans="1:8" ht="157.5" customHeight="1">
      <s:c r="A62" s="3"/>
      <s:c r="B62" s="44"/>
      <s:c r="C62" s="44" t="s">
        <s:v>78</s:v>
      </s:c>
      <s:c r="D62" s="52"/>
      <s:c r="E62" s="52"/>
      <s:c r="F62" s="52"/>
      <s:c r="G62" s="52"/>
      <s:c r="H62" s="52"/>
    </s:row>
    <s:row r="63" spans="1:8">
      <s:c r="A63" s="3">
        <s:v>11</s:v>
      </s:c>
      <s:c r="B63" s="3" t="s">
        <s:v>79</s:v>
      </s:c>
      <s:c r="C63" s="59" t="s">
        <s:v>80</s:v>
      </s:c>
      <s:c r="D63" s="52">
        <s:v>0</s:v>
      </s:c>
      <s:c r="E63" s="52">
        <s:v>0</s:v>
      </s:c>
      <s:c r="F63" s="52">
        <s:v>0</s:v>
      </s:c>
      <s:c r="G63" s="52">
        <s:v>1840.265</s:v>
      </s:c>
      <s:c r="H63" s="52">
        <s:v>1840.265</s:v>
      </s:c>
    </s:row>
    <s:row r="64" spans="1:8">
      <s:c r="A64" s="3">
        <s:v>12</s:v>
      </s:c>
      <s:c r="B64" s="3" t="s">
        <s:v>81</s:v>
      </s:c>
      <s:c r="C64" s="59" t="s">
        <s:v>82</s:v>
      </s:c>
      <s:c r="D64" s="52">
        <s:v>0</s:v>
      </s:c>
      <s:c r="E64" s="52">
        <s:v>0</s:v>
      </s:c>
      <s:c r="F64" s="52">
        <s:v>0</s:v>
      </s:c>
      <s:c r="G64" s="52">
        <s:v>55.074793663723</s:v>
      </s:c>
      <s:c r="H64" s="52">
        <s:v>55.074793663723</s:v>
      </s:c>
    </s:row>
    <s:row r="65" spans="1:8">
      <s:c r="A65" s="3"/>
      <s:c r="B65" s="44"/>
      <s:c r="C65" s="44" t="s">
        <s:v>83</s:v>
      </s:c>
      <s:c r="D65" s="52">
        <s:v>0</s:v>
      </s:c>
      <s:c r="E65" s="52">
        <s:v>0</s:v>
      </s:c>
      <s:c r="F65" s="52">
        <s:v>0</s:v>
      </s:c>
      <s:c r="G65" s="52">
        <s:v>1895.3397936637</s:v>
      </s:c>
      <s:c r="H65" s="52">
        <s:v>1895.3397936637</s:v>
      </s:c>
    </s:row>
    <s:row r="66" spans="1:8">
      <s:c r="A66" s="3"/>
      <s:c r="B66" s="44"/>
      <s:c r="C66" s="44" t="s">
        <s:v>84</s:v>
      </s:c>
      <s:c r="D66" s="52">
        <s:v>13303.827667242</s:v>
      </s:c>
      <s:c r="E66" s="52">
        <s:v>1126.8598056591</s:v>
      </s:c>
      <s:c r="F66" s="52">
        <s:v>3053.5402456549</s:v>
      </s:c>
      <s:c r="G66" s="52">
        <s:v>2044.9380326365</s:v>
      </s:c>
      <s:c r="H66" s="52">
        <s:v>19529.165751192</s:v>
      </s:c>
    </s:row>
    <s:row r="67" spans="1:8">
      <s:c r="A67" s="3"/>
      <s:c r="B67" s="44"/>
      <s:c r="C67" s="44" t="s">
        <s:v>85</s:v>
      </s:c>
      <s:c r="D67" s="52"/>
      <s:c r="E67" s="52"/>
      <s:c r="F67" s="52"/>
      <s:c r="G67" s="52"/>
      <s:c r="H67" s="52"/>
    </s:row>
    <s:row r="68" spans="1:8" ht="47.25" customHeight="1">
      <s:c r="A68" s="3">
        <s:v>13</s:v>
      </s:c>
      <s:c r="B68" s="3" t="s">
        <s:v>86</s:v>
      </s:c>
      <s:c r="C68" s="59" t="s">
        <s:v>87</s:v>
      </s:c>
      <s:c r="D68" s="52">
        <s:f>D66*3%</s:f>
        <s:v>399.11483001726</s:v>
      </s:c>
      <s:c r="E68" s="52">
        <s:f>E66*3%</s:f>
        <s:v>33.805794169773</s:v>
      </s:c>
      <s:c r="F68" s="52">
        <s:f>F66*3%</s:f>
        <s:v>91.606207369647</s:v>
      </s:c>
      <s:c r="G68" s="52">
        <s:f>G66*3%</s:f>
        <s:v>61.348140979095</s:v>
      </s:c>
      <s:c r="H68" s="52">
        <s:f>SUM(D68:G68)</s:f>
        <s:v>585.874972535775</s:v>
      </s:c>
    </s:row>
    <s:row r="69" spans="1:8">
      <s:c r="A69" s="3"/>
      <s:c r="B69" s="44"/>
      <s:c r="C69" s="44" t="s">
        <s:v>88</s:v>
      </s:c>
      <s:c r="D69" s="52">
        <s:f>D68</s:f>
        <s:v>399.11483001726</s:v>
      </s:c>
      <s:c r="E69" s="52">
        <s:f>E68</s:f>
        <s:v>33.805794169773</s:v>
      </s:c>
      <s:c r="F69" s="52">
        <s:f>F68</s:f>
        <s:v>91.606207369647</s:v>
      </s:c>
      <s:c r="G69" s="52">
        <s:f>G68</s:f>
        <s:v>61.348140979095</s:v>
      </s:c>
      <s:c r="H69" s="52">
        <s:f>SUM(D69:G69)</s:f>
        <s:v>585.874972535775</s:v>
      </s:c>
    </s:row>
    <s:row r="70" spans="1:8">
      <s:c r="A70" s="3"/>
      <s:c r="B70" s="44"/>
      <s:c r="C70" s="44" t="s">
        <s:v>89</s:v>
      </s:c>
      <s:c r="D70" s="52">
        <s:f>D69+D66</s:f>
        <s:v>13702.9424972593</s:v>
      </s:c>
      <s:c r="E70" s="52">
        <s:f>E69+E66</s:f>
        <s:v>1160.66559982887</s:v>
      </s:c>
      <s:c r="F70" s="52">
        <s:f>F69+F66</s:f>
        <s:v>3145.14645302455</s:v>
      </s:c>
      <s:c r="G70" s="52">
        <s:f>G69+G66</s:f>
        <s:v>2106.2861736156</s:v>
      </s:c>
      <s:c r="H70" s="52">
        <s:f>SUM(D70:G70)</s:f>
        <s:v>20115.0407237283</s:v>
      </s:c>
    </s:row>
    <s:row r="71" spans="1:8">
      <s:c r="A71" s="3"/>
      <s:c r="B71" s="44"/>
      <s:c r="C71" s="44" t="s">
        <s:v>90</s:v>
      </s:c>
      <s:c r="D71" s="52"/>
      <s:c r="E71" s="52"/>
      <s:c r="F71" s="52"/>
      <s:c r="G71" s="52"/>
      <s:c r="H71" s="52"/>
    </s:row>
    <s:row r="72" spans="1:8">
      <s:c r="A72" s="3">
        <s:v>14</s:v>
      </s:c>
      <s:c r="B72" s="3" t="s">
        <s:v>91</s:v>
      </s:c>
      <s:c r="C72" s="59" t="s">
        <s:v>92</s:v>
      </s:c>
      <s:c r="D72" s="52">
        <s:f>D70*20%</s:f>
        <s:v>2740.58849945185</s:v>
      </s:c>
      <s:c r="E72" s="52">
        <s:f>E70*20%</s:f>
        <s:v>232.133119965775</s:v>
      </s:c>
      <s:c r="F72" s="52">
        <s:f>F70*20%</s:f>
        <s:v>629.029290604909</s:v>
      </s:c>
      <s:c r="G72" s="52">
        <s:f>G70*20%</s:f>
        <s:v>421.257234723119</s:v>
      </s:c>
      <s:c r="H72" s="52">
        <s:f>SUM(D72:G72)</s:f>
        <s:v>4023.00814474566</s:v>
      </s:c>
    </s:row>
    <s:row r="73" spans="1:8">
      <s:c r="A73" s="3"/>
      <s:c r="B73" s="44"/>
      <s:c r="C73" s="44" t="s">
        <s:v>93</s:v>
      </s:c>
      <s:c r="D73" s="52">
        <s:f>D72</s:f>
        <s:v>2740.58849945185</s:v>
      </s:c>
      <s:c r="E73" s="52">
        <s:f>E72</s:f>
        <s:v>232.133119965775</s:v>
      </s:c>
      <s:c r="F73" s="52">
        <s:f>F72</s:f>
        <s:v>629.029290604909</s:v>
      </s:c>
      <s:c r="G73" s="52">
        <s:f>G72</s:f>
        <s:v>421.257234723119</s:v>
      </s:c>
      <s:c r="H73" s="52">
        <s:f>SUM(D73:G73)</s:f>
        <s:v>4023.00814474566</s:v>
      </s:c>
    </s:row>
    <s:row r="74" spans="1:8">
      <s:c r="A74" s="3"/>
      <s:c r="B74" s="44"/>
      <s:c r="C74" s="44" t="s">
        <s:v>94</s:v>
      </s:c>
      <s:c r="D74" s="52">
        <s:f>D73+D70</s:f>
        <s:v>16443.5309967111</s:v>
      </s:c>
      <s:c r="E74" s="52">
        <s:f>E73+E70</s:f>
        <s:v>1392.79871979465</s:v>
      </s:c>
      <s:c r="F74" s="52">
        <s:f>F73+F70</s:f>
        <s:v>3774.17574362946</s:v>
      </s:c>
      <s:c r="G74" s="52">
        <s:f>G73+G70</s:f>
        <s:v>2527.54340833871</s:v>
      </s:c>
      <s:c r="H74" s="52">
        <s:f>SUM(D74:G74)</s:f>
        <s:v>24138.0488684739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95</s:v>
      </s:c>
    </s:row>
    <s:row r="2" spans="1:8" ht="45.75" customHeight="1">
      <s:c r="A2" s="31"/>
      <s:c r="B2" s="31" t="s">
        <s:v>96</s:v>
      </s:c>
      <s:c r="C2" s="32" t="s">
        <s:v>160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97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98</s:v>
      </s:c>
      <s:c r="C7" s="36" t="s">
        <s:v>99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100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101</s:v>
      </s:c>
      <s:c r="C13" s="4" t="s">
        <s:v>102</s:v>
      </s:c>
      <s:c r="D13" s="43">
        <s:v>332.5670682287</s:v>
      </s:c>
      <s:c r="E13" s="43">
        <s:v>13.89925008081</s:v>
      </s:c>
      <s:c r="F13" s="43">
        <s:v>3053.5402456549</s:v>
      </s:c>
      <s:c r="G13" s="43">
        <s:v>0</s:v>
      </s:c>
      <s:c r="H13" s="43">
        <s:v>3400.0065639644</s:v>
      </s:c>
      <s:c r="J13" s="27"/>
    </s:row>
    <s:row r="14" spans="1:9">
      <s:c r="A14" s="3"/>
      <s:c r="B14" s="44"/>
      <s:c r="C14" s="44" t="s">
        <s:v>103</s:v>
      </s:c>
      <s:c r="D14" s="43">
        <s:v>332.5670682287</s:v>
      </s:c>
      <s:c r="E14" s="43">
        <s:v>13.89925008081</s:v>
      </s:c>
      <s:c r="F14" s="43">
        <s:v>3053.5402456549</s:v>
      </s:c>
      <s:c r="G14" s="43">
        <s:v>0</s:v>
      </s:c>
      <s:c r="H14" s="43">
        <s:v>3400.0065639644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95</s:v>
      </s:c>
    </s:row>
    <s:row r="2" spans="1:8" ht="45.75" customHeight="1">
      <s:c r="A2" s="31"/>
      <s:c r="B2" s="31" t="s">
        <s:v>96</s:v>
      </s:c>
      <s:c r="C2" s="32" t="s">
        <s:v>161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104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98</s:v>
      </s:c>
      <s:c r="C7" s="36" t="s">
        <s:v>65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100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105</s:v>
      </s:c>
      <s:c r="C13" s="4" t="s">
        <s:v>106</s:v>
      </s:c>
      <s:c r="D13" s="43">
        <s:v>0</s:v>
      </s:c>
      <s:c r="E13" s="43">
        <s:v>0</s:v>
      </s:c>
      <s:c r="F13" s="43">
        <s:v>0</s:v>
      </s:c>
      <s:c r="G13" s="43">
        <s:v>0</s:v>
      </s:c>
      <s:c r="H13" s="43">
        <s:v>0</s:v>
      </s:c>
      <s:c r="J13" s="27"/>
    </s:row>
    <s:row r="14" spans="1:9">
      <s:c r="A14" s="3"/>
      <s:c r="B14" s="44"/>
      <s:c r="C14" s="44" t="s">
        <s:v>103</s:v>
      </s:c>
      <s:c r="D14" s="43">
        <s:v>0</s:v>
      </s:c>
      <s:c r="E14" s="43">
        <s:v>0</s:v>
      </s:c>
      <s:c r="F14" s="43">
        <s:v>0</s:v>
      </s:c>
      <s:c r="G14" s="43">
        <s:v>0</s:v>
      </s:c>
      <s:c r="H14" s="43">
        <s:v>0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95</s:v>
      </s:c>
    </s:row>
    <s:row r="2" spans="1:8" ht="45.75" customHeight="1">
      <s:c r="A2" s="31"/>
      <s:c r="B2" s="31" t="s">
        <s:v>96</s:v>
      </s:c>
      <s:c r="C2" s="32" t="s">
        <s:v>162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107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98</s:v>
      </s:c>
      <s:c r="C7" s="36" t="s">
        <s:v>80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100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108</s:v>
      </s:c>
      <s:c r="C13" s="4" t="s">
        <s:v>80</s:v>
      </s:c>
      <s:c r="D13" s="43">
        <s:v>0</s:v>
      </s:c>
      <s:c r="E13" s="43">
        <s:v>0</s:v>
      </s:c>
      <s:c r="F13" s="43">
        <s:v>0</s:v>
      </s:c>
      <s:c r="G13" s="43">
        <s:v>390.38</s:v>
      </s:c>
      <s:c r="H13" s="43">
        <s:v>390.38</s:v>
      </s:c>
      <s:c r="J13" s="27"/>
    </s:row>
    <s:row r="14" spans="1:9">
      <s:c r="A14" s="3"/>
      <s:c r="B14" s="44"/>
      <s:c r="C14" s="44" t="s">
        <s:v>103</s:v>
      </s:c>
      <s:c r="D14" s="43">
        <s:v>0</s:v>
      </s:c>
      <s:c r="E14" s="43">
        <s:v>0</s:v>
      </s:c>
      <s:c r="F14" s="43">
        <s:v>0</s:v>
      </s:c>
      <s:c r="G14" s="43">
        <s:v>390.38</s:v>
      </s:c>
      <s:c r="H14" s="43">
        <s:v>390.38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95</s:v>
      </s:c>
    </s:row>
    <s:row r="2" spans="1:8" ht="45.75" customHeight="1">
      <s:c r="A2" s="31"/>
      <s:c r="B2" s="31" t="s">
        <s:v>96</s:v>
      </s:c>
      <s:c r="C2" s="32" t="s">
        <s:v>163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109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98</s:v>
      </s:c>
      <s:c r="C7" s="36" t="s">
        <s:v>110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100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111</s:v>
      </s:c>
      <s:c r="C13" s="4" t="s">
        <s:v>44</s:v>
      </s:c>
      <s:c r="D13" s="43">
        <s:v>706.32838306432</s:v>
      </s:c>
      <s:c r="E13" s="43">
        <s:v>43.866309888868</s:v>
      </s:c>
      <s:c r="F13" s="43">
        <s:v>0</s:v>
      </s:c>
      <s:c r="G13" s="43">
        <s:v>0</s:v>
      </s:c>
      <s:c r="H13" s="43">
        <s:v>750.19469295319</s:v>
      </s:c>
      <s:c r="J13" s="27"/>
    </s:row>
    <s:row r="14" spans="1:9">
      <s:c r="A14" s="3"/>
      <s:c r="B14" s="44"/>
      <s:c r="C14" s="44" t="s">
        <s:v>103</s:v>
      </s:c>
      <s:c r="D14" s="43">
        <s:v>706.32838306432</s:v>
      </s:c>
      <s:c r="E14" s="43">
        <s:v>43.866309888868</s:v>
      </s:c>
      <s:c r="F14" s="43">
        <s:v>0</s:v>
      </s:c>
      <s:c r="G14" s="43">
        <s:v>0</s:v>
      </s:c>
      <s:c r="H14" s="43">
        <s:v>750.19469295319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95</s:v>
      </s:c>
    </s:row>
    <s:row r="2" spans="1:8" ht="45.75" customHeight="1">
      <s:c r="A2" s="31"/>
      <s:c r="B2" s="31" t="s">
        <s:v>96</s:v>
      </s:c>
      <s:c r="C2" s="32" t="s">
        <s:v>164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112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98</s:v>
      </s:c>
      <s:c r="C7" s="36" t="s">
        <s:v>110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100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113</s:v>
      </s:c>
      <s:c r="C13" s="4" t="s">
        <s:v>114</s:v>
      </s:c>
      <s:c r="D13" s="43">
        <s:v>0</s:v>
      </s:c>
      <s:c r="E13" s="43">
        <s:v>0</s:v>
      </s:c>
      <s:c r="F13" s="43">
        <s:v>0</s:v>
      </s:c>
      <s:c r="G13" s="43">
        <s:v>37.97311116057</s:v>
      </s:c>
      <s:c r="H13" s="43">
        <s:v>37.97311116057</s:v>
      </s:c>
      <s:c r="J13" s="27"/>
    </s:row>
    <s:row r="14" spans="1:9">
      <s:c r="A14" s="3"/>
      <s:c r="B14" s="44"/>
      <s:c r="C14" s="44" t="s">
        <s:v>103</s:v>
      </s:c>
      <s:c r="D14" s="43">
        <s:v>0</s:v>
      </s:c>
      <s:c r="E14" s="43">
        <s:v>0</s:v>
      </s:c>
      <s:c r="F14" s="43">
        <s:v>0</s:v>
      </s:c>
      <s:c r="G14" s="43">
        <s:v>37.97311116057</s:v>
      </s:c>
      <s:c r="H14" s="43">
        <s:v>37.97311116057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8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95</s:v>
      </s:c>
    </s:row>
    <s:row r="2" spans="1:8" ht="45.75" customHeight="1">
      <s:c r="A2" s="31"/>
      <s:c r="B2" s="31" t="s">
        <s:v>96</s:v>
      </s:c>
      <s:c r="C2" s="32" t="s">
        <s:v>165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115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98</s:v>
      </s:c>
      <s:c r="C7" s="36" t="s">
        <s:v>116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100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108</s:v>
      </s:c>
      <s:c r="C13" s="4" t="s">
        <s:v>116</s:v>
      </s:c>
      <s:c r="D13" s="43">
        <s:v>0</s:v>
      </s:c>
      <s:c r="E13" s="43">
        <s:v>0</s:v>
      </s:c>
      <s:c r="F13" s="43">
        <s:v>0</s:v>
      </s:c>
      <s:c r="G13" s="43">
        <s:v>55.074793663723</s:v>
      </s:c>
      <s:c r="H13" s="43">
        <s:v>55.074793663723</s:v>
      </s:c>
      <s:c r="J13" s="27"/>
    </s:row>
    <s:row r="14" spans="1:9">
      <s:c r="A14" s="3"/>
      <s:c r="B14" s="44"/>
      <s:c r="C14" s="44" t="s">
        <s:v>103</s:v>
      </s:c>
      <s:c r="D14" s="43">
        <s:v>0</s:v>
      </s:c>
      <s:c r="E14" s="43">
        <s:v>0</s:v>
      </s:c>
      <s:c r="F14" s="43">
        <s:v>0</s:v>
      </s:c>
      <s:c r="G14" s="43">
        <s:v>55.074793663723</s:v>
      </s:c>
      <s:c r="H14" s="43">
        <s:v>55.074793663723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9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438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95</s:v>
      </s:c>
    </s:row>
    <s:row r="2" spans="1:8" ht="45.75" customHeight="1">
      <s:c r="A2" s="31"/>
      <s:c r="B2" s="31" t="s">
        <s:v>96</s:v>
      </s:c>
      <s:c r="C2" s="32" t="s">
        <s:v>166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97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98</s:v>
      </s:c>
      <s:c r="C7" s="36"/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100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117</s:v>
      </s:c>
      <s:c r="C13" s="4" t="s">
        <s:v>118</s:v>
      </s:c>
      <s:c r="D13" s="43">
        <s:v>11613.75</s:v>
      </s:c>
      <s:c r="E13" s="43">
        <s:v>1013.86</s:v>
      </s:c>
      <s:c r="F13" s="43">
        <s:v>0</s:v>
      </s:c>
      <s:c r="G13" s="43">
        <s:v>0</s:v>
      </s:c>
      <s:c r="H13" s="43">
        <s:v>12627.61</s:v>
      </s:c>
      <s:c r="J13" s="27"/>
    </s:row>
    <s:row r="14" spans="1:9">
      <s:c r="A14" s="3"/>
      <s:c r="B14" s="44"/>
      <s:c r="C14" s="44" t="s">
        <s:v>103</s:v>
      </s:c>
      <s:c r="D14" s="43">
        <s:v>11613.75</s:v>
      </s:c>
      <s:c r="E14" s="43">
        <s:v>1013.86</s:v>
      </s:c>
      <s:c r="F14" s="43">
        <s:v>0</s:v>
      </s:c>
      <s:c r="G14" s="43">
        <s:v>0</s:v>
      </s:c>
      <s:c r="H14" s="43">
        <s:v>12627.61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12</vt:i4>
      </vt:variant>
    </vt:vector>
  </ep:HeadingPairs>
  <ep:TitlesOfParts>
    <vt:vector size="12" baseType="lpstr">
      <vt:lpstr>Сводка затрат</vt:lpstr>
      <vt:lpstr>ССР</vt:lpstr>
      <vt:lpstr>ОСР 525-02-01</vt:lpstr>
      <vt:lpstr>ОСР 525-09-01</vt:lpstr>
      <vt:lpstr>ОСР 525-12-01</vt:lpstr>
      <vt:lpstr>ОСР 553-02-01</vt:lpstr>
      <vt:lpstr>ОСР 553-09-01</vt:lpstr>
      <vt:lpstr>ОСР 553-12-01</vt:lpstr>
      <vt:lpstr>ОСР 525-02-01(1)</vt:lpstr>
      <vt:lpstr>ОСР 525-12-01(1)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Оля</cp:lastModifiedBy>
  <dcterms:created xsi:type="dcterms:W3CDTF">2021-08-10T06:39:00Z</dcterms:created>
  <dcterms:modified xsi:type="dcterms:W3CDTF">2025-10-09T11:20:08Z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DC0BC64368AB4E00A3C4CEF0E6113AC6_12</vt:lpwstr>
  </customProperties:property>
  <customProperties:property fmtid="{D5CDD505-2E9C-101B-9397-08002B2CF9AE}" pid="3" name="KSOProductBuildVer">
    <vt:lpwstr>1049-12.2.0.20795</vt:lpwstr>
  </customProperties:property>
</customProperties:Properties>
</file>